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61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D143" i="1" l="1"/>
  <c r="E143" i="1"/>
  <c r="F143" i="1"/>
  <c r="F144" i="1" s="1"/>
  <c r="F145" i="1" s="1"/>
  <c r="G143" i="1"/>
  <c r="G144" i="1" s="1"/>
  <c r="G145" i="1" s="1"/>
  <c r="H143" i="1"/>
  <c r="I143" i="1"/>
  <c r="J143" i="1"/>
  <c r="J144" i="1" s="1"/>
  <c r="J145" i="1" s="1"/>
  <c r="K143" i="1"/>
  <c r="K144" i="1" s="1"/>
  <c r="K145" i="1" s="1"/>
  <c r="L143" i="1"/>
  <c r="M143" i="1"/>
  <c r="N143" i="1"/>
  <c r="N144" i="1" s="1"/>
  <c r="N145" i="1" s="1"/>
  <c r="O143" i="1"/>
  <c r="O144" i="1" s="1"/>
  <c r="O145" i="1" s="1"/>
  <c r="P143" i="1"/>
  <c r="R143" i="1"/>
  <c r="R144" i="1" s="1"/>
  <c r="R145" i="1" s="1"/>
  <c r="D144" i="1"/>
  <c r="D145" i="1" s="1"/>
  <c r="E144" i="1"/>
  <c r="H144" i="1"/>
  <c r="H145" i="1" s="1"/>
  <c r="I144" i="1"/>
  <c r="L144" i="1"/>
  <c r="L145" i="1" s="1"/>
  <c r="M144" i="1"/>
  <c r="P144" i="1"/>
  <c r="P145" i="1" s="1"/>
  <c r="Q144" i="1"/>
  <c r="Q145" i="1" s="1"/>
  <c r="E145" i="1"/>
  <c r="I145" i="1"/>
  <c r="M145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R142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R141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R137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R123" i="1"/>
  <c r="D120" i="1"/>
  <c r="D121" i="1"/>
  <c r="D122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R95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R94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R57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R56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R53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R52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R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R55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52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R50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Q52" i="1" s="1"/>
  <c r="Q53" i="1" s="1"/>
  <c r="R48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Q100" i="1" l="1"/>
  <c r="Q101" i="1" s="1"/>
  <c r="Q146" i="1" l="1"/>
  <c r="Q147" i="1"/>
  <c r="Q148" i="1"/>
  <c r="Q149" i="1"/>
  <c r="Q150" i="1"/>
  <c r="Q96" i="1"/>
  <c r="Q97" i="1"/>
  <c r="Q98" i="1"/>
  <c r="Q99" i="1"/>
  <c r="Q118" i="1"/>
  <c r="D161" i="1" l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A14" i="1" l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B70" i="1"/>
  <c r="C70" i="1"/>
  <c r="B71" i="1"/>
  <c r="C71" i="1"/>
  <c r="B72" i="1"/>
  <c r="C72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73" i="1" l="1"/>
  <c r="A70" i="1"/>
  <c r="A71" i="1"/>
  <c r="A72" i="1"/>
  <c r="M135" i="1"/>
  <c r="N135" i="1"/>
  <c r="O135" i="1"/>
  <c r="P135" i="1"/>
  <c r="Q135" i="1"/>
  <c r="R135" i="1"/>
  <c r="M136" i="1"/>
  <c r="N136" i="1"/>
  <c r="O136" i="1"/>
  <c r="P136" i="1"/>
  <c r="Q136" i="1"/>
  <c r="R136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G37" i="1"/>
  <c r="L37" i="1"/>
  <c r="Q3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I33" i="1"/>
  <c r="J33" i="1"/>
  <c r="K33" i="1"/>
  <c r="L33" i="1"/>
  <c r="M33" i="1"/>
  <c r="N33" i="1"/>
  <c r="O33" i="1"/>
  <c r="P33" i="1"/>
  <c r="Q33" i="1"/>
  <c r="R33" i="1"/>
  <c r="I34" i="1"/>
  <c r="J34" i="1"/>
  <c r="K34" i="1"/>
  <c r="L34" i="1"/>
  <c r="M34" i="1"/>
  <c r="N34" i="1"/>
  <c r="O34" i="1"/>
  <c r="P34" i="1"/>
  <c r="Q34" i="1"/>
  <c r="R34" i="1"/>
  <c r="I35" i="1"/>
  <c r="J35" i="1"/>
  <c r="K35" i="1"/>
  <c r="L35" i="1"/>
  <c r="M35" i="1"/>
  <c r="N35" i="1"/>
  <c r="O35" i="1"/>
  <c r="P35" i="1"/>
  <c r="Q35" i="1"/>
  <c r="R35" i="1"/>
  <c r="D32" i="1"/>
  <c r="D34" i="1" s="1"/>
  <c r="E32" i="1"/>
  <c r="E36" i="1" s="1"/>
  <c r="F32" i="1"/>
  <c r="F38" i="1" s="1"/>
  <c r="F40" i="1" s="1"/>
  <c r="F44" i="1" s="1"/>
  <c r="F46" i="1" s="1"/>
  <c r="F51" i="1" s="1"/>
  <c r="F58" i="1" s="1"/>
  <c r="G32" i="1"/>
  <c r="G38" i="1" s="1"/>
  <c r="G40" i="1" s="1"/>
  <c r="G44" i="1" s="1"/>
  <c r="G46" i="1" s="1"/>
  <c r="G51" i="1" s="1"/>
  <c r="G58" i="1" s="1"/>
  <c r="H32" i="1"/>
  <c r="H34" i="1" s="1"/>
  <c r="H35" i="1" s="1"/>
  <c r="I32" i="1"/>
  <c r="I36" i="1" s="1"/>
  <c r="L32" i="1"/>
  <c r="L36" i="1" s="1"/>
  <c r="P32" i="1"/>
  <c r="P36" i="1" s="1"/>
  <c r="E34" i="1"/>
  <c r="E35" i="1" s="1"/>
  <c r="F34" i="1"/>
  <c r="F35" i="1" s="1"/>
  <c r="D29" i="1"/>
  <c r="E29" i="1"/>
  <c r="F29" i="1"/>
  <c r="G29" i="1"/>
  <c r="H29" i="1"/>
  <c r="L29" i="1"/>
  <c r="P29" i="1"/>
  <c r="R32" i="1"/>
  <c r="R36" i="1" s="1"/>
  <c r="N32" i="1"/>
  <c r="I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H36" i="1" l="1"/>
  <c r="F36" i="1"/>
  <c r="F60" i="1"/>
  <c r="F62" i="1" s="1"/>
  <c r="F64" i="1" s="1"/>
  <c r="F66" i="1" s="1"/>
  <c r="F68" i="1" s="1"/>
  <c r="F70" i="1" s="1"/>
  <c r="F72" i="1" s="1"/>
  <c r="F74" i="1" s="1"/>
  <c r="F76" i="1" s="1"/>
  <c r="F78" i="1" s="1"/>
  <c r="F80" i="1" s="1"/>
  <c r="F82" i="1" s="1"/>
  <c r="F84" i="1" s="1"/>
  <c r="F86" i="1" s="1"/>
  <c r="F88" i="1" s="1"/>
  <c r="F90" i="1" s="1"/>
  <c r="F96" i="1" s="1"/>
  <c r="F98" i="1" s="1"/>
  <c r="F59" i="1"/>
  <c r="F61" i="1" s="1"/>
  <c r="F63" i="1" s="1"/>
  <c r="F65" i="1" s="1"/>
  <c r="F67" i="1" s="1"/>
  <c r="F69" i="1" s="1"/>
  <c r="F71" i="1" s="1"/>
  <c r="F73" i="1" s="1"/>
  <c r="F75" i="1" s="1"/>
  <c r="F77" i="1" s="1"/>
  <c r="F79" i="1" s="1"/>
  <c r="F81" i="1" s="1"/>
  <c r="F83" i="1" s="1"/>
  <c r="F85" i="1" s="1"/>
  <c r="F87" i="1" s="1"/>
  <c r="F89" i="1" s="1"/>
  <c r="F91" i="1" s="1"/>
  <c r="F97" i="1" s="1"/>
  <c r="F99" i="1" s="1"/>
  <c r="F100" i="1" s="1"/>
  <c r="F101" i="1" s="1"/>
  <c r="G60" i="1"/>
  <c r="G62" i="1" s="1"/>
  <c r="G64" i="1" s="1"/>
  <c r="G66" i="1" s="1"/>
  <c r="G68" i="1" s="1"/>
  <c r="G70" i="1" s="1"/>
  <c r="G72" i="1" s="1"/>
  <c r="G74" i="1" s="1"/>
  <c r="G76" i="1" s="1"/>
  <c r="G78" i="1" s="1"/>
  <c r="G80" i="1" s="1"/>
  <c r="G82" i="1" s="1"/>
  <c r="G84" i="1" s="1"/>
  <c r="G86" i="1" s="1"/>
  <c r="G88" i="1" s="1"/>
  <c r="G90" i="1" s="1"/>
  <c r="G96" i="1" s="1"/>
  <c r="G98" i="1" s="1"/>
  <c r="G59" i="1"/>
  <c r="G61" i="1" s="1"/>
  <c r="G63" i="1" s="1"/>
  <c r="G65" i="1" s="1"/>
  <c r="G67" i="1" s="1"/>
  <c r="G69" i="1" s="1"/>
  <c r="G71" i="1" s="1"/>
  <c r="G73" i="1" s="1"/>
  <c r="G75" i="1" s="1"/>
  <c r="G77" i="1" s="1"/>
  <c r="G79" i="1" s="1"/>
  <c r="G81" i="1" s="1"/>
  <c r="G83" i="1" s="1"/>
  <c r="G85" i="1" s="1"/>
  <c r="G87" i="1" s="1"/>
  <c r="G89" i="1" s="1"/>
  <c r="G91" i="1" s="1"/>
  <c r="G97" i="1" s="1"/>
  <c r="G99" i="1" s="1"/>
  <c r="G100" i="1" s="1"/>
  <c r="G101" i="1" s="1"/>
  <c r="R38" i="1"/>
  <c r="R40" i="1" s="1"/>
  <c r="R44" i="1" s="1"/>
  <c r="R46" i="1" s="1"/>
  <c r="R51" i="1" s="1"/>
  <c r="R58" i="1" s="1"/>
  <c r="K32" i="1"/>
  <c r="K29" i="1"/>
  <c r="O29" i="1"/>
  <c r="O32" i="1"/>
  <c r="I38" i="1"/>
  <c r="I40" i="1" s="1"/>
  <c r="I44" i="1" s="1"/>
  <c r="I46" i="1" s="1"/>
  <c r="I51" i="1" s="1"/>
  <c r="I58" i="1" s="1"/>
  <c r="N36" i="1"/>
  <c r="N38" i="1"/>
  <c r="N40" i="1" s="1"/>
  <c r="N44" i="1" s="1"/>
  <c r="N46" i="1" s="1"/>
  <c r="N51" i="1" s="1"/>
  <c r="N58" i="1" s="1"/>
  <c r="E38" i="1"/>
  <c r="E40" i="1" s="1"/>
  <c r="E44" i="1" s="1"/>
  <c r="E46" i="1" s="1"/>
  <c r="E51" i="1" s="1"/>
  <c r="E58" i="1" s="1"/>
  <c r="D35" i="1"/>
  <c r="F37" i="1"/>
  <c r="J37" i="1"/>
  <c r="N37" i="1"/>
  <c r="R37" i="1"/>
  <c r="P38" i="1"/>
  <c r="P40" i="1" s="1"/>
  <c r="P44" i="1" s="1"/>
  <c r="P46" i="1" s="1"/>
  <c r="P51" i="1" s="1"/>
  <c r="P58" i="1" s="1"/>
  <c r="L38" i="1"/>
  <c r="L40" i="1" s="1"/>
  <c r="L44" i="1" s="1"/>
  <c r="L46" i="1" s="1"/>
  <c r="L51" i="1" s="1"/>
  <c r="L58" i="1" s="1"/>
  <c r="D38" i="1"/>
  <c r="D40" i="1" s="1"/>
  <c r="D44" i="1" s="1"/>
  <c r="D46" i="1" s="1"/>
  <c r="D51" i="1" s="1"/>
  <c r="D58" i="1" s="1"/>
  <c r="P37" i="1"/>
  <c r="K37" i="1"/>
  <c r="N29" i="1"/>
  <c r="J29" i="1"/>
  <c r="O37" i="1"/>
  <c r="I37" i="1"/>
  <c r="D37" i="1"/>
  <c r="Q32" i="1"/>
  <c r="Q36" i="1" s="1"/>
  <c r="R29" i="1"/>
  <c r="J32" i="1"/>
  <c r="D36" i="1"/>
  <c r="M37" i="1"/>
  <c r="H37" i="1"/>
  <c r="H38" i="1"/>
  <c r="H40" i="1" s="1"/>
  <c r="H44" i="1" s="1"/>
  <c r="H46" i="1" s="1"/>
  <c r="H51" i="1" s="1"/>
  <c r="H58" i="1" s="1"/>
  <c r="E37" i="1"/>
  <c r="G34" i="1"/>
  <c r="G35" i="1" s="1"/>
  <c r="G36" i="1"/>
  <c r="Q38" i="1"/>
  <c r="Q40" i="1" s="1"/>
  <c r="Q44" i="1" s="1"/>
  <c r="Q46" i="1" s="1"/>
  <c r="Q51" i="1" s="1"/>
  <c r="D31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Q50" i="1" l="1"/>
  <c r="Q54" i="1" s="1"/>
  <c r="Q55" i="1"/>
  <c r="F104" i="1"/>
  <c r="F102" i="1"/>
  <c r="F103" i="1"/>
  <c r="P60" i="1"/>
  <c r="P62" i="1" s="1"/>
  <c r="P64" i="1" s="1"/>
  <c r="P66" i="1" s="1"/>
  <c r="P68" i="1" s="1"/>
  <c r="P70" i="1" s="1"/>
  <c r="P72" i="1" s="1"/>
  <c r="P74" i="1" s="1"/>
  <c r="P76" i="1" s="1"/>
  <c r="P78" i="1" s="1"/>
  <c r="P80" i="1" s="1"/>
  <c r="P82" i="1" s="1"/>
  <c r="P84" i="1" s="1"/>
  <c r="P86" i="1" s="1"/>
  <c r="P88" i="1" s="1"/>
  <c r="P90" i="1" s="1"/>
  <c r="P96" i="1" s="1"/>
  <c r="P98" i="1" s="1"/>
  <c r="P59" i="1"/>
  <c r="P61" i="1" s="1"/>
  <c r="P63" i="1" s="1"/>
  <c r="P65" i="1" s="1"/>
  <c r="P67" i="1" s="1"/>
  <c r="P69" i="1" s="1"/>
  <c r="P71" i="1" s="1"/>
  <c r="P73" i="1" s="1"/>
  <c r="P75" i="1" s="1"/>
  <c r="P77" i="1" s="1"/>
  <c r="P79" i="1" s="1"/>
  <c r="P81" i="1" s="1"/>
  <c r="P83" i="1" s="1"/>
  <c r="P85" i="1" s="1"/>
  <c r="P87" i="1" s="1"/>
  <c r="P89" i="1" s="1"/>
  <c r="P91" i="1" s="1"/>
  <c r="P97" i="1" s="1"/>
  <c r="P99" i="1" s="1"/>
  <c r="P100" i="1" s="1"/>
  <c r="P101" i="1" s="1"/>
  <c r="R60" i="1"/>
  <c r="R62" i="1" s="1"/>
  <c r="R64" i="1" s="1"/>
  <c r="R66" i="1" s="1"/>
  <c r="R68" i="1" s="1"/>
  <c r="R70" i="1" s="1"/>
  <c r="R72" i="1" s="1"/>
  <c r="R74" i="1" s="1"/>
  <c r="R76" i="1" s="1"/>
  <c r="R78" i="1" s="1"/>
  <c r="R80" i="1" s="1"/>
  <c r="R82" i="1" s="1"/>
  <c r="R84" i="1" s="1"/>
  <c r="R86" i="1" s="1"/>
  <c r="R88" i="1" s="1"/>
  <c r="R90" i="1" s="1"/>
  <c r="R96" i="1" s="1"/>
  <c r="R98" i="1" s="1"/>
  <c r="R59" i="1"/>
  <c r="R61" i="1" s="1"/>
  <c r="R63" i="1" s="1"/>
  <c r="R65" i="1" s="1"/>
  <c r="R67" i="1" s="1"/>
  <c r="R69" i="1" s="1"/>
  <c r="R71" i="1" s="1"/>
  <c r="R73" i="1" s="1"/>
  <c r="R75" i="1" s="1"/>
  <c r="R77" i="1" s="1"/>
  <c r="R79" i="1" s="1"/>
  <c r="R81" i="1" s="1"/>
  <c r="R83" i="1" s="1"/>
  <c r="R85" i="1" s="1"/>
  <c r="R87" i="1" s="1"/>
  <c r="R89" i="1" s="1"/>
  <c r="R91" i="1" s="1"/>
  <c r="R97" i="1" s="1"/>
  <c r="R99" i="1" s="1"/>
  <c r="R100" i="1" s="1"/>
  <c r="R101" i="1" s="1"/>
  <c r="I60" i="1"/>
  <c r="I62" i="1" s="1"/>
  <c r="I64" i="1" s="1"/>
  <c r="I66" i="1" s="1"/>
  <c r="I68" i="1" s="1"/>
  <c r="I70" i="1" s="1"/>
  <c r="I72" i="1" s="1"/>
  <c r="I74" i="1" s="1"/>
  <c r="I76" i="1" s="1"/>
  <c r="I78" i="1" s="1"/>
  <c r="I80" i="1" s="1"/>
  <c r="I82" i="1" s="1"/>
  <c r="I84" i="1" s="1"/>
  <c r="I86" i="1" s="1"/>
  <c r="I88" i="1" s="1"/>
  <c r="I90" i="1" s="1"/>
  <c r="I96" i="1" s="1"/>
  <c r="I98" i="1" s="1"/>
  <c r="I59" i="1"/>
  <c r="I61" i="1" s="1"/>
  <c r="I63" i="1" s="1"/>
  <c r="I65" i="1" s="1"/>
  <c r="I67" i="1" s="1"/>
  <c r="I69" i="1" s="1"/>
  <c r="I71" i="1" s="1"/>
  <c r="I73" i="1" s="1"/>
  <c r="I75" i="1" s="1"/>
  <c r="I77" i="1" s="1"/>
  <c r="I79" i="1" s="1"/>
  <c r="I81" i="1" s="1"/>
  <c r="I83" i="1" s="1"/>
  <c r="I85" i="1" s="1"/>
  <c r="I87" i="1" s="1"/>
  <c r="I89" i="1" s="1"/>
  <c r="I91" i="1" s="1"/>
  <c r="I97" i="1" s="1"/>
  <c r="I99" i="1" s="1"/>
  <c r="I100" i="1" s="1"/>
  <c r="I101" i="1" s="1"/>
  <c r="G104" i="1"/>
  <c r="G102" i="1"/>
  <c r="G103" i="1"/>
  <c r="D60" i="1"/>
  <c r="D62" i="1" s="1"/>
  <c r="D64" i="1" s="1"/>
  <c r="D66" i="1" s="1"/>
  <c r="D68" i="1" s="1"/>
  <c r="D70" i="1" s="1"/>
  <c r="D72" i="1" s="1"/>
  <c r="D74" i="1" s="1"/>
  <c r="D76" i="1" s="1"/>
  <c r="D78" i="1" s="1"/>
  <c r="D80" i="1" s="1"/>
  <c r="D82" i="1" s="1"/>
  <c r="D84" i="1" s="1"/>
  <c r="D86" i="1" s="1"/>
  <c r="D88" i="1" s="1"/>
  <c r="D90" i="1" s="1"/>
  <c r="D96" i="1" s="1"/>
  <c r="D98" i="1" s="1"/>
  <c r="D59" i="1"/>
  <c r="D61" i="1" s="1"/>
  <c r="D63" i="1" s="1"/>
  <c r="D65" i="1" s="1"/>
  <c r="D67" i="1" s="1"/>
  <c r="D69" i="1" s="1"/>
  <c r="D71" i="1" s="1"/>
  <c r="D73" i="1" s="1"/>
  <c r="D75" i="1" s="1"/>
  <c r="D77" i="1" s="1"/>
  <c r="D79" i="1" s="1"/>
  <c r="D81" i="1" s="1"/>
  <c r="D83" i="1" s="1"/>
  <c r="D85" i="1" s="1"/>
  <c r="D87" i="1" s="1"/>
  <c r="D89" i="1" s="1"/>
  <c r="D91" i="1" s="1"/>
  <c r="D97" i="1" s="1"/>
  <c r="D99" i="1" s="1"/>
  <c r="D100" i="1" s="1"/>
  <c r="D101" i="1" s="1"/>
  <c r="E60" i="1"/>
  <c r="E62" i="1" s="1"/>
  <c r="E64" i="1" s="1"/>
  <c r="E66" i="1" s="1"/>
  <c r="E68" i="1" s="1"/>
  <c r="E70" i="1" s="1"/>
  <c r="E72" i="1" s="1"/>
  <c r="E74" i="1" s="1"/>
  <c r="E76" i="1" s="1"/>
  <c r="E78" i="1" s="1"/>
  <c r="E80" i="1" s="1"/>
  <c r="E82" i="1" s="1"/>
  <c r="E84" i="1" s="1"/>
  <c r="E86" i="1" s="1"/>
  <c r="E88" i="1" s="1"/>
  <c r="E90" i="1" s="1"/>
  <c r="E96" i="1" s="1"/>
  <c r="E98" i="1" s="1"/>
  <c r="E59" i="1"/>
  <c r="E61" i="1" s="1"/>
  <c r="E63" i="1" s="1"/>
  <c r="E65" i="1" s="1"/>
  <c r="E67" i="1" s="1"/>
  <c r="E69" i="1" s="1"/>
  <c r="E71" i="1" s="1"/>
  <c r="E73" i="1" s="1"/>
  <c r="E75" i="1" s="1"/>
  <c r="E77" i="1" s="1"/>
  <c r="E79" i="1" s="1"/>
  <c r="E81" i="1" s="1"/>
  <c r="E83" i="1" s="1"/>
  <c r="E85" i="1" s="1"/>
  <c r="E87" i="1" s="1"/>
  <c r="E89" i="1" s="1"/>
  <c r="E91" i="1" s="1"/>
  <c r="E97" i="1" s="1"/>
  <c r="E99" i="1" s="1"/>
  <c r="E100" i="1" s="1"/>
  <c r="E101" i="1" s="1"/>
  <c r="L60" i="1"/>
  <c r="L62" i="1" s="1"/>
  <c r="L64" i="1" s="1"/>
  <c r="L66" i="1" s="1"/>
  <c r="L68" i="1" s="1"/>
  <c r="L70" i="1" s="1"/>
  <c r="L72" i="1" s="1"/>
  <c r="L74" i="1" s="1"/>
  <c r="L76" i="1" s="1"/>
  <c r="L78" i="1" s="1"/>
  <c r="L80" i="1" s="1"/>
  <c r="L82" i="1" s="1"/>
  <c r="L84" i="1" s="1"/>
  <c r="L86" i="1" s="1"/>
  <c r="L88" i="1" s="1"/>
  <c r="L90" i="1" s="1"/>
  <c r="L96" i="1" s="1"/>
  <c r="L98" i="1" s="1"/>
  <c r="L59" i="1"/>
  <c r="L61" i="1" s="1"/>
  <c r="L63" i="1" s="1"/>
  <c r="L65" i="1" s="1"/>
  <c r="L67" i="1" s="1"/>
  <c r="L69" i="1" s="1"/>
  <c r="L71" i="1" s="1"/>
  <c r="L73" i="1" s="1"/>
  <c r="L75" i="1" s="1"/>
  <c r="L77" i="1" s="1"/>
  <c r="L79" i="1" s="1"/>
  <c r="L81" i="1" s="1"/>
  <c r="L83" i="1" s="1"/>
  <c r="L85" i="1" s="1"/>
  <c r="L87" i="1" s="1"/>
  <c r="L89" i="1" s="1"/>
  <c r="L91" i="1" s="1"/>
  <c r="L97" i="1" s="1"/>
  <c r="L99" i="1" s="1"/>
  <c r="L100" i="1" s="1"/>
  <c r="L101" i="1" s="1"/>
  <c r="N59" i="1"/>
  <c r="N61" i="1" s="1"/>
  <c r="N63" i="1" s="1"/>
  <c r="N65" i="1" s="1"/>
  <c r="N67" i="1" s="1"/>
  <c r="N69" i="1" s="1"/>
  <c r="N71" i="1" s="1"/>
  <c r="N73" i="1" s="1"/>
  <c r="N75" i="1" s="1"/>
  <c r="N77" i="1" s="1"/>
  <c r="N79" i="1" s="1"/>
  <c r="N81" i="1" s="1"/>
  <c r="N83" i="1" s="1"/>
  <c r="N85" i="1" s="1"/>
  <c r="N87" i="1" s="1"/>
  <c r="N89" i="1" s="1"/>
  <c r="N91" i="1" s="1"/>
  <c r="N97" i="1" s="1"/>
  <c r="N99" i="1" s="1"/>
  <c r="N100" i="1" s="1"/>
  <c r="N101" i="1" s="1"/>
  <c r="N60" i="1"/>
  <c r="N62" i="1" s="1"/>
  <c r="N64" i="1" s="1"/>
  <c r="N66" i="1" s="1"/>
  <c r="N68" i="1" s="1"/>
  <c r="N70" i="1" s="1"/>
  <c r="N72" i="1" s="1"/>
  <c r="N74" i="1" s="1"/>
  <c r="N76" i="1" s="1"/>
  <c r="N78" i="1" s="1"/>
  <c r="N80" i="1" s="1"/>
  <c r="N82" i="1" s="1"/>
  <c r="N84" i="1" s="1"/>
  <c r="N86" i="1" s="1"/>
  <c r="N88" i="1" s="1"/>
  <c r="N90" i="1" s="1"/>
  <c r="N96" i="1" s="1"/>
  <c r="N98" i="1" s="1"/>
  <c r="O36" i="1"/>
  <c r="O38" i="1"/>
  <c r="O40" i="1" s="1"/>
  <c r="O44" i="1" s="1"/>
  <c r="O46" i="1" s="1"/>
  <c r="O51" i="1" s="1"/>
  <c r="O58" i="1" s="1"/>
  <c r="K36" i="1"/>
  <c r="K38" i="1"/>
  <c r="K40" i="1" s="1"/>
  <c r="K44" i="1" s="1"/>
  <c r="K46" i="1" s="1"/>
  <c r="K51" i="1" s="1"/>
  <c r="K58" i="1" s="1"/>
  <c r="H60" i="1"/>
  <c r="H62" i="1" s="1"/>
  <c r="H64" i="1" s="1"/>
  <c r="H66" i="1" s="1"/>
  <c r="H68" i="1" s="1"/>
  <c r="H70" i="1" s="1"/>
  <c r="H72" i="1" s="1"/>
  <c r="H74" i="1" s="1"/>
  <c r="H76" i="1" s="1"/>
  <c r="H78" i="1" s="1"/>
  <c r="H80" i="1" s="1"/>
  <c r="H82" i="1" s="1"/>
  <c r="H84" i="1" s="1"/>
  <c r="H86" i="1" s="1"/>
  <c r="H88" i="1" s="1"/>
  <c r="H90" i="1" s="1"/>
  <c r="H96" i="1" s="1"/>
  <c r="H98" i="1" s="1"/>
  <c r="H59" i="1"/>
  <c r="H61" i="1" s="1"/>
  <c r="H63" i="1" s="1"/>
  <c r="H65" i="1" s="1"/>
  <c r="H67" i="1" s="1"/>
  <c r="H69" i="1" s="1"/>
  <c r="H71" i="1" s="1"/>
  <c r="H73" i="1" s="1"/>
  <c r="H75" i="1" s="1"/>
  <c r="H77" i="1" s="1"/>
  <c r="H79" i="1" s="1"/>
  <c r="H81" i="1" s="1"/>
  <c r="H83" i="1" s="1"/>
  <c r="H85" i="1" s="1"/>
  <c r="H87" i="1" s="1"/>
  <c r="H89" i="1" s="1"/>
  <c r="H91" i="1" s="1"/>
  <c r="H97" i="1" s="1"/>
  <c r="H99" i="1" s="1"/>
  <c r="H100" i="1" s="1"/>
  <c r="H101" i="1" s="1"/>
  <c r="J38" i="1"/>
  <c r="J40" i="1" s="1"/>
  <c r="J44" i="1" s="1"/>
  <c r="J46" i="1" s="1"/>
  <c r="J51" i="1" s="1"/>
  <c r="J58" i="1" s="1"/>
  <c r="J36" i="1"/>
  <c r="Q105" i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5" i="1"/>
  <c r="Q19" i="1"/>
  <c r="Q23" i="1"/>
  <c r="R17" i="1"/>
  <c r="R21" i="1"/>
  <c r="P14" i="1"/>
  <c r="Q16" i="1" s="1"/>
  <c r="P15" i="1"/>
  <c r="P18" i="1"/>
  <c r="P19" i="1"/>
  <c r="P22" i="1"/>
  <c r="P23" i="1"/>
  <c r="O16" i="1"/>
  <c r="O17" i="1"/>
  <c r="O20" i="1"/>
  <c r="O21" i="1"/>
  <c r="N14" i="1"/>
  <c r="N15" i="1"/>
  <c r="N18" i="1"/>
  <c r="N19" i="1"/>
  <c r="N22" i="1"/>
  <c r="N23" i="1"/>
  <c r="M16" i="1"/>
  <c r="M17" i="1"/>
  <c r="M20" i="1"/>
  <c r="M21" i="1"/>
  <c r="L14" i="1"/>
  <c r="L15" i="1"/>
  <c r="L18" i="1"/>
  <c r="L19" i="1"/>
  <c r="L21" i="1"/>
  <c r="L22" i="1"/>
  <c r="L23" i="1"/>
  <c r="K14" i="1"/>
  <c r="P16" i="1" s="1"/>
  <c r="K15" i="1"/>
  <c r="K16" i="1"/>
  <c r="K17" i="1"/>
  <c r="K18" i="1"/>
  <c r="K19" i="1"/>
  <c r="K20" i="1"/>
  <c r="K21" i="1"/>
  <c r="K22" i="1"/>
  <c r="K23" i="1"/>
  <c r="J14" i="1"/>
  <c r="J15" i="1"/>
  <c r="J16" i="1"/>
  <c r="J17" i="1"/>
  <c r="J18" i="1"/>
  <c r="J19" i="1"/>
  <c r="J20" i="1"/>
  <c r="J21" i="1"/>
  <c r="J22" i="1"/>
  <c r="J23" i="1"/>
  <c r="I14" i="1"/>
  <c r="I15" i="1"/>
  <c r="I16" i="1"/>
  <c r="I17" i="1"/>
  <c r="I18" i="1"/>
  <c r="I19" i="1"/>
  <c r="I20" i="1"/>
  <c r="I21" i="1"/>
  <c r="I22" i="1"/>
  <c r="I23" i="1"/>
  <c r="H14" i="1"/>
  <c r="H15" i="1"/>
  <c r="H16" i="1"/>
  <c r="H17" i="1"/>
  <c r="H18" i="1"/>
  <c r="H19" i="1"/>
  <c r="H20" i="1"/>
  <c r="H21" i="1"/>
  <c r="H22" i="1"/>
  <c r="H23" i="1"/>
  <c r="G14" i="1"/>
  <c r="G15" i="1"/>
  <c r="G16" i="1"/>
  <c r="G17" i="1"/>
  <c r="G18" i="1"/>
  <c r="G19" i="1"/>
  <c r="G20" i="1"/>
  <c r="G21" i="1"/>
  <c r="G22" i="1"/>
  <c r="G23" i="1"/>
  <c r="F14" i="1"/>
  <c r="F15" i="1"/>
  <c r="F16" i="1"/>
  <c r="F17" i="1"/>
  <c r="F18" i="1"/>
  <c r="F19" i="1"/>
  <c r="F20" i="1"/>
  <c r="F21" i="1"/>
  <c r="F22" i="1"/>
  <c r="F23" i="1"/>
  <c r="E14" i="1"/>
  <c r="E15" i="1"/>
  <c r="E16" i="1"/>
  <c r="E17" i="1"/>
  <c r="E18" i="1"/>
  <c r="E19" i="1"/>
  <c r="E20" i="1"/>
  <c r="E21" i="1"/>
  <c r="E22" i="1"/>
  <c r="E23" i="1"/>
  <c r="D15" i="1"/>
  <c r="D16" i="1"/>
  <c r="D17" i="1"/>
  <c r="D18" i="1"/>
  <c r="D19" i="1"/>
  <c r="D20" i="1"/>
  <c r="D21" i="1"/>
  <c r="D22" i="1"/>
  <c r="D23" i="1"/>
  <c r="Q56" i="1" l="1"/>
  <c r="Q58" i="1" s="1"/>
  <c r="Q57" i="1"/>
  <c r="J59" i="1"/>
  <c r="J61" i="1" s="1"/>
  <c r="J63" i="1" s="1"/>
  <c r="J65" i="1" s="1"/>
  <c r="J67" i="1" s="1"/>
  <c r="J69" i="1" s="1"/>
  <c r="J71" i="1" s="1"/>
  <c r="J73" i="1" s="1"/>
  <c r="J75" i="1" s="1"/>
  <c r="J77" i="1" s="1"/>
  <c r="J79" i="1" s="1"/>
  <c r="J81" i="1" s="1"/>
  <c r="J83" i="1" s="1"/>
  <c r="J85" i="1" s="1"/>
  <c r="J87" i="1" s="1"/>
  <c r="J89" i="1" s="1"/>
  <c r="J91" i="1" s="1"/>
  <c r="J97" i="1" s="1"/>
  <c r="J99" i="1" s="1"/>
  <c r="J100" i="1" s="1"/>
  <c r="J101" i="1" s="1"/>
  <c r="J60" i="1"/>
  <c r="J62" i="1" s="1"/>
  <c r="J64" i="1" s="1"/>
  <c r="J66" i="1" s="1"/>
  <c r="J68" i="1" s="1"/>
  <c r="J70" i="1" s="1"/>
  <c r="J72" i="1" s="1"/>
  <c r="J74" i="1" s="1"/>
  <c r="J76" i="1" s="1"/>
  <c r="J78" i="1" s="1"/>
  <c r="J80" i="1" s="1"/>
  <c r="J82" i="1" s="1"/>
  <c r="J84" i="1" s="1"/>
  <c r="J86" i="1" s="1"/>
  <c r="J88" i="1" s="1"/>
  <c r="J90" i="1" s="1"/>
  <c r="J96" i="1" s="1"/>
  <c r="J98" i="1" s="1"/>
  <c r="H103" i="1"/>
  <c r="H104" i="1"/>
  <c r="H102" i="1"/>
  <c r="O59" i="1"/>
  <c r="O61" i="1" s="1"/>
  <c r="O63" i="1" s="1"/>
  <c r="O65" i="1" s="1"/>
  <c r="O67" i="1" s="1"/>
  <c r="O69" i="1" s="1"/>
  <c r="O71" i="1" s="1"/>
  <c r="O73" i="1" s="1"/>
  <c r="O75" i="1" s="1"/>
  <c r="O77" i="1" s="1"/>
  <c r="O79" i="1" s="1"/>
  <c r="O81" i="1" s="1"/>
  <c r="O83" i="1" s="1"/>
  <c r="O85" i="1" s="1"/>
  <c r="O87" i="1" s="1"/>
  <c r="O89" i="1" s="1"/>
  <c r="O91" i="1" s="1"/>
  <c r="O97" i="1" s="1"/>
  <c r="O99" i="1" s="1"/>
  <c r="O100" i="1" s="1"/>
  <c r="O101" i="1" s="1"/>
  <c r="O60" i="1"/>
  <c r="O62" i="1" s="1"/>
  <c r="O64" i="1" s="1"/>
  <c r="O66" i="1" s="1"/>
  <c r="O68" i="1" s="1"/>
  <c r="O70" i="1" s="1"/>
  <c r="O72" i="1" s="1"/>
  <c r="O74" i="1" s="1"/>
  <c r="O76" i="1" s="1"/>
  <c r="O78" i="1" s="1"/>
  <c r="O80" i="1" s="1"/>
  <c r="O82" i="1" s="1"/>
  <c r="O84" i="1" s="1"/>
  <c r="O86" i="1" s="1"/>
  <c r="O88" i="1" s="1"/>
  <c r="O90" i="1" s="1"/>
  <c r="O96" i="1" s="1"/>
  <c r="O98" i="1" s="1"/>
  <c r="D103" i="1"/>
  <c r="D102" i="1"/>
  <c r="D104" i="1"/>
  <c r="L17" i="1"/>
  <c r="M23" i="1"/>
  <c r="M19" i="1"/>
  <c r="M15" i="1"/>
  <c r="N21" i="1"/>
  <c r="N17" i="1"/>
  <c r="O23" i="1"/>
  <c r="O19" i="1"/>
  <c r="O15" i="1"/>
  <c r="P21" i="1"/>
  <c r="P17" i="1"/>
  <c r="R23" i="1"/>
  <c r="R19" i="1"/>
  <c r="R15" i="1"/>
  <c r="Q21" i="1"/>
  <c r="Q17" i="1"/>
  <c r="I103" i="1"/>
  <c r="I102" i="1"/>
  <c r="I104" i="1"/>
  <c r="N104" i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02" i="1"/>
  <c r="N103" i="1"/>
  <c r="R20" i="1"/>
  <c r="R16" i="1"/>
  <c r="Q22" i="1"/>
  <c r="Q18" i="1"/>
  <c r="Q14" i="1"/>
  <c r="L103" i="1"/>
  <c r="L104" i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02" i="1"/>
  <c r="R103" i="1"/>
  <c r="R102" i="1"/>
  <c r="R104" i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L20" i="1"/>
  <c r="L16" i="1"/>
  <c r="M22" i="1"/>
  <c r="M18" i="1"/>
  <c r="M14" i="1"/>
  <c r="N20" i="1"/>
  <c r="N16" i="1"/>
  <c r="O22" i="1"/>
  <c r="O18" i="1"/>
  <c r="O14" i="1"/>
  <c r="P20" i="1"/>
  <c r="R22" i="1"/>
  <c r="R18" i="1"/>
  <c r="R14" i="1"/>
  <c r="Q20" i="1"/>
  <c r="K60" i="1"/>
  <c r="K62" i="1" s="1"/>
  <c r="K64" i="1" s="1"/>
  <c r="K66" i="1" s="1"/>
  <c r="K68" i="1" s="1"/>
  <c r="K70" i="1" s="1"/>
  <c r="K72" i="1" s="1"/>
  <c r="K74" i="1" s="1"/>
  <c r="K76" i="1" s="1"/>
  <c r="K78" i="1" s="1"/>
  <c r="K80" i="1" s="1"/>
  <c r="K82" i="1" s="1"/>
  <c r="K84" i="1" s="1"/>
  <c r="K86" i="1" s="1"/>
  <c r="K88" i="1" s="1"/>
  <c r="K90" i="1" s="1"/>
  <c r="K96" i="1" s="1"/>
  <c r="K98" i="1" s="1"/>
  <c r="K59" i="1"/>
  <c r="K61" i="1" s="1"/>
  <c r="K63" i="1" s="1"/>
  <c r="K65" i="1" s="1"/>
  <c r="K67" i="1" s="1"/>
  <c r="K69" i="1" s="1"/>
  <c r="K71" i="1" s="1"/>
  <c r="K73" i="1" s="1"/>
  <c r="K75" i="1" s="1"/>
  <c r="K77" i="1" s="1"/>
  <c r="K79" i="1" s="1"/>
  <c r="K81" i="1" s="1"/>
  <c r="K83" i="1" s="1"/>
  <c r="K85" i="1" s="1"/>
  <c r="K87" i="1" s="1"/>
  <c r="K89" i="1" s="1"/>
  <c r="K91" i="1" s="1"/>
  <c r="K97" i="1" s="1"/>
  <c r="K99" i="1" s="1"/>
  <c r="K100" i="1" s="1"/>
  <c r="K101" i="1" s="1"/>
  <c r="E103" i="1"/>
  <c r="E104" i="1"/>
  <c r="E102" i="1"/>
  <c r="P103" i="1"/>
  <c r="P102" i="1"/>
  <c r="P104" i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Q117" i="1"/>
  <c r="Q151" i="1"/>
  <c r="Q152" i="1" s="1"/>
  <c r="Q153" i="1" s="1"/>
  <c r="Q154" i="1" s="1"/>
  <c r="Q155" i="1" s="1"/>
  <c r="Q156" i="1" s="1"/>
  <c r="Q157" i="1" s="1"/>
  <c r="Q158" i="1" s="1"/>
  <c r="Q159" i="1" s="1"/>
  <c r="Q160" i="1" s="1"/>
  <c r="L135" i="1"/>
  <c r="L136" i="1"/>
  <c r="Q59" i="1" l="1"/>
  <c r="Q61" i="1" s="1"/>
  <c r="Q63" i="1" s="1"/>
  <c r="Q65" i="1" s="1"/>
  <c r="Q67" i="1" s="1"/>
  <c r="Q69" i="1" s="1"/>
  <c r="Q71" i="1" s="1"/>
  <c r="Q73" i="1" s="1"/>
  <c r="Q75" i="1" s="1"/>
  <c r="Q77" i="1" s="1"/>
  <c r="Q79" i="1" s="1"/>
  <c r="Q81" i="1" s="1"/>
  <c r="Q83" i="1" s="1"/>
  <c r="Q85" i="1" s="1"/>
  <c r="Q87" i="1" s="1"/>
  <c r="Q89" i="1" s="1"/>
  <c r="Q91" i="1" s="1"/>
  <c r="Q60" i="1"/>
  <c r="Q62" i="1" s="1"/>
  <c r="Q64" i="1" s="1"/>
  <c r="Q66" i="1" s="1"/>
  <c r="Q68" i="1" s="1"/>
  <c r="Q70" i="1" s="1"/>
  <c r="Q72" i="1" s="1"/>
  <c r="Q74" i="1" s="1"/>
  <c r="Q76" i="1" s="1"/>
  <c r="Q78" i="1" s="1"/>
  <c r="Q80" i="1" s="1"/>
  <c r="Q82" i="1" s="1"/>
  <c r="Q84" i="1" s="1"/>
  <c r="Q86" i="1" s="1"/>
  <c r="Q88" i="1" s="1"/>
  <c r="Q90" i="1" s="1"/>
  <c r="R117" i="1"/>
  <c r="R118" i="1"/>
  <c r="R131" i="1" s="1"/>
  <c r="N118" i="1"/>
  <c r="N131" i="1" s="1"/>
  <c r="N117" i="1"/>
  <c r="K104" i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02" i="1"/>
  <c r="K103" i="1"/>
  <c r="L117" i="1"/>
  <c r="L118" i="1"/>
  <c r="L131" i="1" s="1"/>
  <c r="P117" i="1"/>
  <c r="P118" i="1"/>
  <c r="P131" i="1" s="1"/>
  <c r="O104" i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02" i="1"/>
  <c r="O103" i="1"/>
  <c r="J104" i="1"/>
  <c r="J102" i="1"/>
  <c r="J103" i="1"/>
  <c r="E41" i="1"/>
  <c r="N41" i="1"/>
  <c r="O41" i="1"/>
  <c r="H41" i="1"/>
  <c r="I41" i="1"/>
  <c r="R41" i="1"/>
  <c r="L41" i="1"/>
  <c r="P41" i="1"/>
  <c r="M41" i="1"/>
  <c r="Q41" i="1"/>
  <c r="K41" i="1"/>
  <c r="F41" i="1"/>
  <c r="J41" i="1"/>
  <c r="G41" i="1"/>
  <c r="E105" i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G105" i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H105" i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F105" i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I105" i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D105" i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R146" i="1" l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3" i="1" s="1"/>
  <c r="R164" i="1" s="1"/>
  <c r="R138" i="1"/>
  <c r="R139" i="1" s="1"/>
  <c r="R140" i="1" s="1"/>
  <c r="P146" i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3" i="1" s="1"/>
  <c r="P138" i="1"/>
  <c r="P139" i="1" s="1"/>
  <c r="P140" i="1" s="1"/>
  <c r="Q131" i="1"/>
  <c r="Q138" i="1" s="1"/>
  <c r="Q139" i="1" s="1"/>
  <c r="Q140" i="1" s="1"/>
  <c r="N146" i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3" i="1" s="1"/>
  <c r="N164" i="1" s="1"/>
  <c r="N138" i="1"/>
  <c r="N139" i="1" s="1"/>
  <c r="N140" i="1" s="1"/>
  <c r="L146" i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3" i="1" s="1"/>
  <c r="L164" i="1" s="1"/>
  <c r="L138" i="1"/>
  <c r="L139" i="1" s="1"/>
  <c r="L140" i="1" s="1"/>
  <c r="I135" i="1"/>
  <c r="I136" i="1" s="1"/>
  <c r="I131" i="1"/>
  <c r="O117" i="1"/>
  <c r="O118" i="1"/>
  <c r="O131" i="1" s="1"/>
  <c r="G135" i="1"/>
  <c r="G136" i="1" s="1"/>
  <c r="G131" i="1"/>
  <c r="J105" i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M29" i="1"/>
  <c r="M32" i="1"/>
  <c r="D128" i="1"/>
  <c r="D129" i="1" s="1"/>
  <c r="D130" i="1" s="1"/>
  <c r="D133" i="1" s="1"/>
  <c r="D134" i="1" s="1"/>
  <c r="D135" i="1" s="1"/>
  <c r="D136" i="1" s="1"/>
  <c r="D131" i="1"/>
  <c r="F135" i="1"/>
  <c r="F136" i="1" s="1"/>
  <c r="F131" i="1"/>
  <c r="H135" i="1"/>
  <c r="H136" i="1" s="1"/>
  <c r="H131" i="1"/>
  <c r="E135" i="1"/>
  <c r="E136" i="1" s="1"/>
  <c r="E131" i="1"/>
  <c r="K117" i="1"/>
  <c r="K118" i="1"/>
  <c r="K131" i="1" s="1"/>
  <c r="G138" i="1" l="1"/>
  <c r="G139" i="1" s="1"/>
  <c r="G140" i="1" s="1"/>
  <c r="I146" i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3" i="1" s="1"/>
  <c r="I164" i="1" s="1"/>
  <c r="I138" i="1"/>
  <c r="I139" i="1" s="1"/>
  <c r="I140" i="1" s="1"/>
  <c r="O146" i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3" i="1" s="1"/>
  <c r="O164" i="1" s="1"/>
  <c r="O138" i="1"/>
  <c r="O139" i="1" s="1"/>
  <c r="O140" i="1" s="1"/>
  <c r="K146" i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3" i="1" s="1"/>
  <c r="K164" i="1" s="1"/>
  <c r="K138" i="1"/>
  <c r="K139" i="1" s="1"/>
  <c r="K140" i="1" s="1"/>
  <c r="H146" i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3" i="1" s="1"/>
  <c r="H164" i="1" s="1"/>
  <c r="H138" i="1"/>
  <c r="H139" i="1" s="1"/>
  <c r="H140" i="1" s="1"/>
  <c r="D146" i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3" i="1" s="1"/>
  <c r="D164" i="1" s="1"/>
  <c r="D138" i="1"/>
  <c r="D139" i="1" s="1"/>
  <c r="D140" i="1" s="1"/>
  <c r="Q164" i="1"/>
  <c r="Q163" i="1"/>
  <c r="P164" i="1"/>
  <c r="E146" i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3" i="1" s="1"/>
  <c r="E164" i="1" s="1"/>
  <c r="E138" i="1"/>
  <c r="E139" i="1" s="1"/>
  <c r="E140" i="1" s="1"/>
  <c r="F146" i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3" i="1" s="1"/>
  <c r="F164" i="1" s="1"/>
  <c r="F138" i="1"/>
  <c r="F139" i="1" s="1"/>
  <c r="F140" i="1" s="1"/>
  <c r="J135" i="1"/>
  <c r="J136" i="1" s="1"/>
  <c r="J131" i="1"/>
  <c r="M36" i="1"/>
  <c r="M38" i="1"/>
  <c r="M40" i="1" s="1"/>
  <c r="M44" i="1" s="1"/>
  <c r="M46" i="1" s="1"/>
  <c r="M51" i="1" s="1"/>
  <c r="M58" i="1" s="1"/>
  <c r="G146" i="1" l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3" i="1" s="1"/>
  <c r="G164" i="1" s="1"/>
  <c r="J138" i="1"/>
  <c r="J139" i="1" s="1"/>
  <c r="J140" i="1" s="1"/>
  <c r="M60" i="1"/>
  <c r="M62" i="1" s="1"/>
  <c r="M64" i="1" s="1"/>
  <c r="M66" i="1" s="1"/>
  <c r="M68" i="1" s="1"/>
  <c r="M70" i="1" s="1"/>
  <c r="M72" i="1" s="1"/>
  <c r="M74" i="1" s="1"/>
  <c r="M76" i="1" s="1"/>
  <c r="M78" i="1" s="1"/>
  <c r="M80" i="1" s="1"/>
  <c r="M82" i="1" s="1"/>
  <c r="M84" i="1" s="1"/>
  <c r="M86" i="1" s="1"/>
  <c r="M88" i="1" s="1"/>
  <c r="M90" i="1" s="1"/>
  <c r="M96" i="1" s="1"/>
  <c r="M98" i="1" s="1"/>
  <c r="M59" i="1"/>
  <c r="M61" i="1" s="1"/>
  <c r="M63" i="1" s="1"/>
  <c r="M65" i="1" s="1"/>
  <c r="M67" i="1" s="1"/>
  <c r="M69" i="1" s="1"/>
  <c r="M71" i="1" s="1"/>
  <c r="M73" i="1" s="1"/>
  <c r="M75" i="1" s="1"/>
  <c r="M77" i="1" s="1"/>
  <c r="M79" i="1" s="1"/>
  <c r="M81" i="1" s="1"/>
  <c r="M83" i="1" s="1"/>
  <c r="M85" i="1" s="1"/>
  <c r="M87" i="1" s="1"/>
  <c r="M89" i="1" s="1"/>
  <c r="M91" i="1" s="1"/>
  <c r="M97" i="1" s="1"/>
  <c r="M99" i="1" s="1"/>
  <c r="M100" i="1" s="1"/>
  <c r="M101" i="1" s="1"/>
  <c r="J146" i="1" l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3" i="1" s="1"/>
  <c r="J164" i="1" s="1"/>
  <c r="M103" i="1"/>
  <c r="M104" i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02" i="1"/>
  <c r="M118" i="1" l="1"/>
  <c r="M131" i="1" s="1"/>
  <c r="M117" i="1"/>
  <c r="M146" i="1" l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3" i="1" s="1"/>
  <c r="M164" i="1" s="1"/>
  <c r="M138" i="1"/>
  <c r="M139" i="1" s="1"/>
  <c r="M140" i="1" s="1"/>
</calcChain>
</file>

<file path=xl/sharedStrings.xml><?xml version="1.0" encoding="utf-8"?>
<sst xmlns="http://schemas.openxmlformats.org/spreadsheetml/2006/main" count="75" uniqueCount="34">
  <si>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</si>
  <si>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</si>
  <si>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</si>
  <si>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</si>
  <si>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</si>
  <si>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</si>
  <si>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</si>
  <si>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</si>
  <si>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</si>
  <si>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</si>
  <si>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</si>
  <si>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</si>
  <si>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</si>
  <si>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</si>
  <si>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</si>
  <si>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</si>
  <si>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</si>
  <si>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</si>
  <si>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</si>
  <si>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нд</t>
  </si>
  <si>
    <t xml:space="preserve"> -</t>
  </si>
  <si>
    <t xml:space="preserve"> - </t>
  </si>
  <si>
    <t>Центральный федеральный округ</t>
  </si>
  <si>
    <t>Воронежская область</t>
  </si>
  <si>
    <t>г.Воронеж</t>
  </si>
  <si>
    <t>МУП "Воронежская горэлектросеть"</t>
  </si>
  <si>
    <t>не  требуется</t>
  </si>
  <si>
    <t>не  относится</t>
  </si>
  <si>
    <t>-</t>
  </si>
  <si>
    <t>не требуется</t>
  </si>
  <si>
    <t>Приложение  № 10 к приказу Минэнерго России от «05» мая 2016 г. № 380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</si>
  <si>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</si>
  <si>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</si>
  <si>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Год раскрытия информации: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</si>
</sst>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3" fillId="0" borderId="0" xfId="2" applyFont="1" applyAlignment="1">
      <alignment horizontal="right" wrapText="1"/>
    </xf>
    <xf numFmtId="0" fontId="3" fillId="0" borderId="0" xfId="2" applyFont="1" applyAlignment="1">
      <alignment horizontal="right" vertical="center" wrapText="1"/>
    </xf>
    <xf numFmtId="0" fontId="8" fillId="0" borderId="0" xfId="1" applyFont="1" applyFill="1" applyAlignment="1">
      <alignment wrapText="1"/>
    </xf>
    <xf numFmtId="0" fontId="8" fillId="0" borderId="0" xfId="2" applyFont="1" applyAlignment="1">
      <alignment vertical="center" wrapText="1"/>
    </xf>
    <xf numFmtId="0" fontId="3" fillId="0" borderId="0" xfId="1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wrapText="1"/>
    </xf>
    <xf numFmtId="0" fontId="9" fillId="0" borderId="0" xfId="3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 wrapText="1"/>
    </xf>
    <xf numFmtId="0" fontId="10" fillId="0" borderId="0" xfId="4" applyFont="1" applyAlignment="1">
      <alignment vertical="center" wrapText="1"/>
    </xf>
    <xf numFmtId="0" fontId="8" fillId="0" borderId="0" xfId="4" applyFont="1" applyAlignment="1">
      <alignment horizontal="center" vertical="top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horizontal="center" vertical="top" wrapText="1"/>
    </xf>
    <xf numFmtId="0" fontId="3" fillId="0" borderId="0" xfId="1" applyFont="1" applyFill="1" applyAlignment="1">
      <alignment horizontal="center" wrapText="1"/>
    </xf>
    <xf numFmtId="0" fontId="9" fillId="0" borderId="0" xfId="3" applyFont="1" applyFill="1" applyBorder="1" applyAlignment="1">
      <alignment wrapText="1"/>
    </xf>
    <xf numFmtId="0" fontId="10" fillId="0" borderId="8" xfId="2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3" borderId="5" xfId="0" quotePrefix="1" applyFont="1" applyFill="1" applyBorder="1" applyAlignment="1">
      <alignment wrapText="1"/>
    </xf>
    <xf numFmtId="0" fontId="1" fillId="3" borderId="5" xfId="0" quotePrefix="1" applyFont="1" applyFill="1" applyBorder="1" applyAlignment="1">
      <alignment wrapText="1"/>
    </xf>
    <xf numFmtId="0" fontId="2" fillId="3" borderId="5" xfId="0" quotePrefix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3" borderId="5" xfId="0" quotePrefix="1" applyFont="1" applyFill="1" applyBorder="1" applyAlignment="1">
      <alignment wrapText="1"/>
    </xf>
    <xf numFmtId="0" fontId="6" fillId="3" borderId="5" xfId="0" quotePrefix="1" applyFont="1" applyFill="1" applyBorder="1" applyAlignment="1">
      <alignment wrapText="1"/>
    </xf>
    <xf numFmtId="0" fontId="12" fillId="3" borderId="5" xfId="0" quotePrefix="1" applyFont="1" applyFill="1" applyBorder="1" applyAlignment="1">
      <alignment wrapText="1"/>
    </xf>
    <xf numFmtId="1" fontId="1" fillId="3" borderId="5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0" borderId="0" xfId="2" applyFont="1" applyAlignment="1">
      <alignment vertical="top" wrapText="1"/>
    </xf>
    <xf numFmtId="0" fontId="9" fillId="0" borderId="0" xfId="3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4" applyFont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0" fillId="0" borderId="0" xfId="0" applyAlignment="1"/>
  </cellXfs>
  <cellStyles count="5">
    <cellStyle name="Normal 8" xfId="1"/>
    <cellStyle name="Обычный" xfId="0" builtinId="0"/>
    <cellStyle name="Обычный 3" xfId="2"/>
    <cellStyle name="Обычный 4" xfId="3"/>
    <cellStyle name="Обычный 7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e/Desktop/&#1060;&#1086;&#1088;&#1084;&#1072;%20&#8470;%202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</sheetNames>
    <sheetDataSet>
      <sheetData sheetId="0">
        <row r="18">
          <cell r="A18" t="str">
            <v>0</v>
          </cell>
          <cell r="B18" t="str">
            <v>ВСЕГО по инвестиционной программе, в том числе:</v>
          </cell>
          <cell r="C18" t="str">
            <v>Г</v>
          </cell>
        </row>
        <row r="19">
          <cell r="A19" t="str">
            <v>0.1</v>
          </cell>
          <cell r="B19" t="str">
            <v>Технологическое присоединение, всего</v>
          </cell>
          <cell r="C19" t="str">
            <v>Г</v>
          </cell>
        </row>
        <row r="20">
          <cell r="A20" t="str">
            <v>0.2</v>
          </cell>
          <cell r="B20" t="str">
            <v>Реконструкция, модернизация, техническое перевооружение, всего</v>
          </cell>
          <cell r="C20" t="str">
            <v>Г</v>
          </cell>
        </row>
        <row r="21">
          <cell r="A21" t="str">
            <v>0.3</v>
          </cell>
          <cell r="B21" t="str">
            <v>Инвестиционные проекты, реализация которых обуславливается схемами и программами перспективного развития электроэнергетики, всего</v>
          </cell>
          <cell r="C21" t="str">
            <v>Г</v>
          </cell>
        </row>
        <row r="22">
          <cell r="A22" t="str">
            <v>0.4</v>
          </cell>
          <cell r="B22" t="str">
            <v>Прочее новое строительство объектов электросетевого хозяйства, всего</v>
          </cell>
          <cell r="C22" t="str">
            <v>Г</v>
          </cell>
        </row>
        <row r="23">
          <cell r="A23" t="str">
            <v>0.5</v>
          </cell>
          <cell r="B23" t="str">
            <v>Покупка земельных участков для целей реализации инвестиционных проектов, всего</v>
          </cell>
          <cell r="C23" t="str">
            <v>Г</v>
          </cell>
        </row>
        <row r="24">
          <cell r="A24" t="str">
            <v>0.6</v>
          </cell>
          <cell r="B24" t="str">
            <v>Прочие инвестиционные проекты, всего</v>
          </cell>
          <cell r="C24" t="str">
            <v>Г</v>
          </cell>
        </row>
        <row r="25">
          <cell r="A25" t="str">
            <v>1.</v>
          </cell>
          <cell r="B25" t="str">
            <v>город Воронеж</v>
          </cell>
          <cell r="C25" t="str">
            <v>Г</v>
          </cell>
        </row>
        <row r="26">
          <cell r="A26" t="str">
            <v>1.1</v>
          </cell>
          <cell r="B26" t="str">
            <v>Технологическое присоединение, всего, в том числе:</v>
          </cell>
          <cell r="C26" t="str">
            <v>Г</v>
          </cell>
        </row>
        <row r="27">
          <cell r="A27" t="str">
            <v>1.1.1</v>
          </cell>
          <cell r="B27" t="str">
            <v>Технологическое присоединение энергопринимающих устройств потребителей, всего, в том числе:</v>
          </cell>
          <cell r="C27" t="str">
            <v>Г</v>
          </cell>
        </row>
        <row r="28">
          <cell r="A28" t="str">
            <v>1.1.1.1</v>
          </cell>
          <cell r="B28" t="str">
            <v>Технологическое присоединение энергопринимающих устройств потребителей максимальной мощностью до 15 кВт включительно, всего</v>
          </cell>
          <cell r="C28" t="str">
            <v>Г</v>
          </cell>
        </row>
        <row r="29">
          <cell r="A29" t="str">
            <v>1.1.1.2</v>
          </cell>
          <cell r="B29" t="str">
            <v>Технологическое присоединение энергопринимающих устройств потребителей максимальной мощностью до 150 кВт включительно, всего</v>
          </cell>
          <cell r="C29" t="str">
            <v>Г</v>
          </cell>
        </row>
        <row r="30">
          <cell r="A30" t="str">
            <v>1.1.1.3</v>
          </cell>
          <cell r="B30" t="str">
            <v>Технологическое присоединение энергопринимающих устройств потребителей свыше 150 кВт, всего, в том числе:</v>
          </cell>
          <cell r="C30" t="str">
            <v>Г</v>
          </cell>
        </row>
        <row r="31">
          <cell r="A31" t="str">
            <v>1.1.1.3</v>
          </cell>
          <cell r="B31" t="str">
            <v xml:space="preserve"> Реконструкция ТП-938 в части установки двух вакуумных выключателей. по договору Т.П. (свыше 670 кВт) №22 от 24.01.2017</v>
          </cell>
          <cell r="C31" t="str">
            <v>E_19/00001</v>
          </cell>
        </row>
        <row r="32">
          <cell r="A32" t="str">
            <v>1.1.2</v>
          </cell>
          <cell r="B32" t="str">
            <v>Технологическое присоединение объектов электросетевого хозяйства, всего, в том числе:</v>
          </cell>
          <cell r="C32" t="str">
            <v>Г</v>
          </cell>
        </row>
        <row r="33">
          <cell r="A33" t="str">
            <v>1.1.2.1</v>
          </cell>
          <cell r="B33" t="str">
    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    </cell>
          <cell r="C33" t="str">
            <v>Г</v>
          </cell>
        </row>
        <row r="34">
          <cell r="A34" t="str">
            <v>1.1.2.2</v>
          </cell>
          <cell r="B34" t="str">
            <v>Технологическое присоединение к электрическим сетям иных сетевых организаций, всего, в том числе:</v>
          </cell>
          <cell r="C34" t="str">
            <v>Г</v>
          </cell>
        </row>
        <row r="35">
          <cell r="A35" t="str">
            <v>1.1.3</v>
          </cell>
          <cell r="B35" t="str">
            <v>Технологическое присоединение объектов по производству электрической энергии всего, в том числе:</v>
          </cell>
          <cell r="C35" t="str">
            <v>Г</v>
          </cell>
        </row>
        <row r="36">
          <cell r="A36" t="str">
            <v>1.1.3.1</v>
          </cell>
          <cell r="B36" t="str">
            <v>Наименование объекта по производству электрической энергии, всего, в том числе:</v>
          </cell>
          <cell r="C36" t="str">
            <v>Г</v>
          </cell>
        </row>
        <row r="37">
          <cell r="A37" t="str">
            <v>1.1.3.1</v>
          </cell>
          <cell r="B37" t="str">
    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    </cell>
          <cell r="C37" t="str">
            <v>Г</v>
          </cell>
        </row>
        <row r="38">
          <cell r="A38" t="str">
            <v>1.1.3.1</v>
          </cell>
          <cell r="B38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38" t="str">
            <v>Г</v>
          </cell>
        </row>
        <row r="39">
          <cell r="A39" t="str">
            <v>1.1.3.1</v>
          </cell>
          <cell r="B39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    </cell>
          <cell r="C39" t="str">
            <v>Г</v>
          </cell>
        </row>
        <row r="40">
          <cell r="A40" t="str">
            <v>1.1.3.2</v>
          </cell>
          <cell r="B40" t="str">
            <v>Наименование объекта по производству электрической энергии, всего, в том числе:</v>
          </cell>
          <cell r="C40" t="str">
            <v>Г</v>
          </cell>
        </row>
        <row r="41">
          <cell r="A41" t="str">
            <v>1.1.3.2</v>
          </cell>
          <cell r="B41" t="str">
    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    </cell>
          <cell r="C41" t="str">
            <v>Г</v>
          </cell>
        </row>
        <row r="42">
          <cell r="A42" t="str">
            <v>1.1.3.2</v>
          </cell>
          <cell r="B42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42" t="str">
            <v>Г</v>
          </cell>
        </row>
        <row r="43">
          <cell r="A43" t="str">
            <v>1.1.3.2</v>
          </cell>
          <cell r="B43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43" t="str">
            <v>Г</v>
          </cell>
        </row>
        <row r="44">
          <cell r="A44" t="str">
            <v>1.1.4</v>
          </cell>
          <cell r="B44" t="str">
    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    </cell>
          <cell r="C44" t="str">
            <v>Г</v>
          </cell>
        </row>
        <row r="45">
          <cell r="A45" t="str">
            <v>1.1.4.1</v>
          </cell>
          <cell r="B45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45" t="str">
            <v>Г</v>
          </cell>
        </row>
        <row r="46">
          <cell r="A46" t="str">
            <v>1.1.4.1</v>
          </cell>
          <cell r="B46" t="str">
            <v>Монтаж ВЛ-0,4кв от ТП-396 с монтажом кабельных выводов (протяженность по трассе 0,096 км)</v>
          </cell>
          <cell r="C46" t="str">
            <v>G_16/1.1.2.1</v>
          </cell>
        </row>
        <row r="47">
          <cell r="A47" t="str">
            <v>1.1.4.1</v>
          </cell>
          <cell r="B47" t="str">
            <v>Монтаж ВЛ-0,4кв от РП-77 с монтажом кабельных выводов (протяженность по трассе 0,181 км)</v>
          </cell>
          <cell r="C47" t="str">
            <v>G_16/1.1.2.2</v>
          </cell>
        </row>
        <row r="48">
          <cell r="A48" t="str">
            <v>1.1.4.2</v>
          </cell>
          <cell r="B48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48" t="str">
            <v>Г</v>
          </cell>
        </row>
        <row r="49">
          <cell r="A49" t="str">
            <v>1.2</v>
          </cell>
          <cell r="B49" t="str">
            <v>Реконструкция, модернизация, техническое перевооружение всего, в том числе:</v>
          </cell>
          <cell r="C49" t="str">
            <v>Г</v>
          </cell>
        </row>
        <row r="50">
          <cell r="A50" t="str">
            <v>1.2.1</v>
          </cell>
          <cell r="B50" t="str">
    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    </cell>
          <cell r="C50" t="str">
            <v>Г</v>
          </cell>
        </row>
        <row r="51">
          <cell r="A51" t="str">
            <v>1.2.1.1</v>
          </cell>
          <cell r="B51" t="str">
            <v>Реконструкция трансформаторных и иных подстанций, всего, в том числе:</v>
          </cell>
          <cell r="C51" t="str">
            <v>Г</v>
          </cell>
        </row>
        <row r="52">
          <cell r="A52" t="str">
            <v>1.2.1.1</v>
          </cell>
          <cell r="B52" t="str">
            <v>Монтаж устройств охранной сигнализации в ТП,РП (30шт.)</v>
          </cell>
          <cell r="C52" t="str">
            <v>E_19/1.3.11</v>
          </cell>
        </row>
        <row r="53">
          <cell r="A53" t="str">
            <v>1.2.1.2</v>
          </cell>
          <cell r="B53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  <cell r="C53" t="str">
            <v>Г</v>
          </cell>
        </row>
        <row r="54">
          <cell r="A54" t="str">
            <v>1.2.1.2</v>
          </cell>
          <cell r="B54" t="str">
            <v>Замена изношенных камер на камеры сборной с односторонним обслуживанием в  ТП-634 (5шт.)</v>
          </cell>
          <cell r="C54" t="str">
            <v>E_19/1.3.1.1</v>
          </cell>
        </row>
        <row r="55">
          <cell r="A55" t="str">
            <v>1.2.1.2</v>
          </cell>
          <cell r="B55" t="str">
            <v>Замена изношенных камер на камеры сборной с односторонним обслуживанием в ТП-96 (4шт.)</v>
          </cell>
          <cell r="C55" t="str">
            <v>E_19/1.3.1.2</v>
          </cell>
        </row>
        <row r="56">
          <cell r="A56" t="str">
            <v>1.2.1.2</v>
          </cell>
          <cell r="B56" t="str">
            <v>Замена изношенных камер на камеры сборной с односторонним обслуживанием в  ТП-98 (4шт.)</v>
          </cell>
          <cell r="C56" t="str">
            <v>E_19/1.3.1.3</v>
          </cell>
        </row>
        <row r="57">
          <cell r="A57" t="str">
            <v>1.2.1.2</v>
          </cell>
          <cell r="B57" t="str">
            <v>Замена изношенных камер на камеры сборной с односторонним обслуживанием в ТП-99 (4 шт.)</v>
          </cell>
          <cell r="C57" t="str">
            <v>E_19/1.3.1.4</v>
          </cell>
        </row>
        <row r="58">
          <cell r="A58" t="str">
            <v>1.2.1.2</v>
          </cell>
          <cell r="B58" t="str">
            <v>Замена изношенных камер на камеры сборной с односторонним обслуживанием в  ТП-100 (4шт.)</v>
          </cell>
          <cell r="C58" t="str">
            <v>E_19/1.3.1.5</v>
          </cell>
        </row>
        <row r="59">
          <cell r="A59" t="str">
            <v>1.2.1.2</v>
          </cell>
          <cell r="B59" t="str">
            <v>Замена низковольтных щитов на  щит одностороннего обслуживания в ТП- 113 (2шт.)</v>
          </cell>
          <cell r="C59" t="str">
            <v>E_19/1.3.3.1</v>
          </cell>
        </row>
        <row r="60">
          <cell r="A60" t="str">
            <v>1.2.1.2</v>
          </cell>
          <cell r="B60" t="str">
            <v>Замена  низковольтных щитов на  щит одностороннего обслуживания в ТП- 318 (2шт.)</v>
          </cell>
          <cell r="C60" t="str">
            <v>E_19/1.3.3.2</v>
          </cell>
        </row>
        <row r="61">
          <cell r="A61" t="str">
            <v>1.2.1.2</v>
          </cell>
          <cell r="B61" t="str">
            <v>Замена низковольтных щитов на  щит одностороннего обслуживания в ТП- 388 (2шт.)</v>
          </cell>
          <cell r="C61" t="str">
            <v>E_19/1.3.3.3</v>
          </cell>
        </row>
        <row r="62">
          <cell r="A62" t="str">
            <v>1.2.1.2</v>
          </cell>
          <cell r="B62" t="str">
            <v>Замена низковольтных щитов на  щит одностороннего обслуживания в ТП- 411 (3шт.)</v>
          </cell>
          <cell r="C62" t="str">
            <v>E_19/1.3.3.4</v>
          </cell>
        </row>
        <row r="63">
          <cell r="A63" t="str">
            <v>1.2.1.2</v>
          </cell>
          <cell r="B63" t="str">
            <v>Замена  низковольтных щитов на  щит одностороннего обслуживания в ТП- 327 (3шт.)</v>
          </cell>
          <cell r="C63" t="str">
            <v>E_19/1.3.3.5</v>
          </cell>
        </row>
        <row r="64">
          <cell r="A64" t="str">
            <v>1.2.1.2</v>
          </cell>
          <cell r="B64" t="str">
            <v>Замена  низковольтных щитов на  щит одностороннего обслуживания в ТП- 497 (5шт.)</v>
          </cell>
          <cell r="C64" t="str">
            <v>E_19/1.3.3.6</v>
          </cell>
        </row>
        <row r="65">
          <cell r="A65" t="str">
            <v>1.2.1.2</v>
          </cell>
          <cell r="B65" t="str">
            <v>Замена низковольтных щитов на  щит одностороннего обслуживания в РП- 17 (3шт.)</v>
          </cell>
          <cell r="C65" t="str">
            <v>E_19/1.3.3.7</v>
          </cell>
        </row>
        <row r="66">
          <cell r="A66" t="str">
            <v>1.2.1.2</v>
          </cell>
          <cell r="B66" t="str">
            <v>Замена  низковольтных щитов на  щит одностороннего обслуживания в РП- 18 (5шт.)</v>
          </cell>
          <cell r="C66" t="str">
            <v>E_19/1.3.3.8</v>
          </cell>
        </row>
        <row r="67">
          <cell r="A67" t="str">
            <v>1.2.1.2</v>
          </cell>
          <cell r="B67" t="str">
            <v>Замена масляных выключателей на  вакуумные выключатели в  РП-36 (10шт.)</v>
          </cell>
          <cell r="C67" t="str">
            <v>E_19/1.3.5.1</v>
          </cell>
        </row>
        <row r="68">
          <cell r="A68" t="str">
            <v>1.2.1.2</v>
          </cell>
          <cell r="B68" t="str">
            <v>Замена масляных выключателей на  вакуумные выключатели в  РП-45 (10шт.)</v>
          </cell>
          <cell r="C68" t="str">
            <v>E_19/1.3.5.2</v>
          </cell>
        </row>
        <row r="69">
          <cell r="A69" t="str">
            <v>1.2.1.2</v>
          </cell>
          <cell r="B69" t="str">
            <v>Замена масляных выключателей на  вакуумные выключатели в  в РП-34 (13шт.)</v>
          </cell>
          <cell r="C69" t="str">
            <v>E_19/1.3.5.3</v>
          </cell>
        </row>
        <row r="70">
          <cell r="A70" t="str">
            <v>1.2.1.2</v>
          </cell>
          <cell r="B70" t="str">
            <v>Замена масляных выключателей на  вакуумные выключатели в в РП-59 (11шт.)</v>
          </cell>
          <cell r="C70" t="str">
            <v>E_19/1.3.5.4</v>
          </cell>
        </row>
        <row r="71">
          <cell r="A71" t="str">
            <v>1.2.1.2</v>
          </cell>
          <cell r="B71" t="str">
            <v>Замена  автоматических выключателей в ТП-870 (2шт.)</v>
          </cell>
          <cell r="C71" t="str">
            <v>E_19/1.3.7.1</v>
          </cell>
        </row>
        <row r="72">
          <cell r="A72" t="str">
            <v>1.2.1.2</v>
          </cell>
          <cell r="B72" t="str">
            <v>Замена  автоматических выключателей в  ТП-876 (2шт.)</v>
          </cell>
          <cell r="C72" t="str">
            <v>E_19/1.3.7.2</v>
          </cell>
        </row>
        <row r="73">
          <cell r="A73" t="str">
            <v>1.2.1.2</v>
          </cell>
          <cell r="B73" t="str">
            <v>Замена  автоматических выключателей в ТП-943 (2шт.)</v>
          </cell>
          <cell r="C73" t="str">
            <v>E_19/1.3.7.3</v>
          </cell>
        </row>
        <row r="74">
          <cell r="B74" t="str">
            <v>Замена  автоматических выключателей в ТП-965 (2шт.)</v>
          </cell>
          <cell r="C74" t="str">
            <v>E_19/1.3.7.4</v>
          </cell>
        </row>
        <row r="75">
          <cell r="B75" t="str">
            <v>Замена  автоматических выключателей в ТП-914 (2шт.)</v>
          </cell>
          <cell r="C75" t="str">
            <v>E_19/1.3.7.5</v>
          </cell>
        </row>
        <row r="76">
          <cell r="B76" t="str">
            <v>Замена  автоматических выключателей в ТП-246 (3шт.)</v>
          </cell>
          <cell r="C76" t="str">
            <v>E_19/1.3.7.6</v>
          </cell>
        </row>
        <row r="77">
          <cell r="B77" t="str">
            <v>Замена  автоматических выключателей в РП-9 (2шт.)</v>
          </cell>
          <cell r="C77" t="str">
            <v>E_19/1.3.7.7</v>
          </cell>
        </row>
        <row r="78">
          <cell r="A78" t="str">
            <v>1.2.1.2</v>
          </cell>
          <cell r="B78" t="str">
            <v>Замена кабельных перемычек с силовым трансформатоом до РУ-0,4кВ на шинный мост в ТП-850 (1шт.)</v>
          </cell>
          <cell r="C78" t="str">
            <v>E_19/1.3.10.2</v>
          </cell>
        </row>
        <row r="79">
          <cell r="A79" t="str">
            <v>1.2.1.2</v>
          </cell>
          <cell r="B79" t="str">
            <v>Замена кабельных перемычек с силовым трансформатоом до РУ-0,4кВ на шинный мост в ТП-881 (2шт.)</v>
          </cell>
          <cell r="C79" t="str">
            <v>E_19/1.3.10.3</v>
          </cell>
        </row>
        <row r="80">
          <cell r="A80" t="str">
            <v>1.2.1.2</v>
          </cell>
          <cell r="B80" t="str">
            <v>Замена кабельных перемычек с силовым трансформатоом до РУ-0,4кВ на шинный мост в ТП-1186 (2шт.)</v>
          </cell>
          <cell r="C80" t="str">
            <v>E_19/1.3.10.4</v>
          </cell>
        </row>
        <row r="81">
          <cell r="A81" t="str">
            <v>1.2.1.2</v>
          </cell>
          <cell r="B81" t="str">
            <v>Замена кабельных перемычек с силовым трансформатоом до РУ-0,4кВ на шинный мост в ТП-1185 (1шт.)</v>
          </cell>
          <cell r="C81" t="str">
            <v>E_19/1.3.10.5</v>
          </cell>
        </row>
        <row r="82">
          <cell r="A82" t="str">
            <v>1.2.1.2</v>
          </cell>
          <cell r="B82" t="str">
            <v>Замена кабельных перемычек с силовым трансформатоом до РУ-0,4кВ на шинный мост в ТП-1097 (2шт.)</v>
          </cell>
          <cell r="C82" t="str">
            <v>E_19/1.3.10.6</v>
          </cell>
        </row>
        <row r="83">
          <cell r="A83" t="str">
            <v>1.2.1.2</v>
          </cell>
          <cell r="B83" t="str">
            <v>Замена кабельных перемычек с силовым трансформатоом до РУ-0,4кВ на шинный мост в ТП-447 (2шт.)</v>
          </cell>
          <cell r="C83" t="str">
            <v>E_19/1.3.10.7</v>
          </cell>
        </row>
        <row r="84">
          <cell r="A84" t="str">
            <v>1.2.1.2</v>
          </cell>
          <cell r="B84" t="str">
            <v>Замена кабельных перемычек с силовым трансформатоом до РУ-0,4кВ на шинный мост в ТП-122 (1шт.)</v>
          </cell>
          <cell r="C84" t="str">
            <v>E_19/1.3.10.8</v>
          </cell>
        </row>
        <row r="85">
          <cell r="A85" t="str">
            <v>1.2.1.2</v>
          </cell>
          <cell r="B85" t="str">
            <v>Замена кабельных перемычек с силовым трансформатоом до РУ-0,4кВ на шинный мост в ТП-258 (1шт.)</v>
          </cell>
          <cell r="C85" t="str">
            <v>E_19/1.3.10.9</v>
          </cell>
        </row>
        <row r="86">
          <cell r="A86" t="str">
            <v>1.2.1.2</v>
          </cell>
          <cell r="B86" t="str">
            <v>Замена кабельных перемычек с силовым трансформатоом до РУ-0,4кВ на шинный мост в ТП-387 (1шт.)</v>
          </cell>
          <cell r="C86" t="str">
            <v>E_19/1.3.10.10</v>
          </cell>
        </row>
        <row r="87">
          <cell r="A87" t="str">
            <v>1.2.1.2</v>
          </cell>
          <cell r="B87" t="str">
            <v>Замена кабельных перемычек с силовым трансформатоом до РУ-0,4кВ на шинный мост в ТП-393 (2шт.)</v>
          </cell>
          <cell r="C87" t="str">
            <v>E_19/1.3.10.11</v>
          </cell>
        </row>
        <row r="88">
          <cell r="A88" t="str">
            <v>1.2.1.2</v>
          </cell>
          <cell r="B88" t="str">
            <v>Замена кабельных перемычек с силовым трансформатоом до РУ-0,4кВ на шинный мост в ТП-395 (1шт.)</v>
          </cell>
          <cell r="C88" t="str">
            <v>E_19/1.3.10.12</v>
          </cell>
        </row>
        <row r="89">
          <cell r="A89" t="str">
            <v>1.2.1.2</v>
          </cell>
          <cell r="B89" t="str">
            <v>Замена кабельных перемычек с силовым трансформатоом до РУ-0,4кВ на шинный мост в ТП-403 (1шт.)</v>
          </cell>
          <cell r="C89" t="str">
            <v>E_19/1.3.10.13</v>
          </cell>
        </row>
        <row r="90">
          <cell r="A90" t="str">
            <v>1.2.1.2</v>
          </cell>
          <cell r="B90" t="str">
            <v>Замена кабельных перемычек с силовым трансформатоом до РУ-0,4кВ на шинный мост в ТП-414 (1шт.)</v>
          </cell>
          <cell r="C90" t="str">
            <v>E_19/1.3.10.14</v>
          </cell>
        </row>
        <row r="91">
          <cell r="A91" t="str">
            <v>1.2.1.2</v>
          </cell>
          <cell r="B91" t="str">
            <v>Замена кабельных перемычек с силовым трансформатоом до РУ-0,4кВ на шинный мост в ТП-441 (2шт.)</v>
          </cell>
          <cell r="C91" t="str">
            <v>E_19/1.3.10.15</v>
          </cell>
        </row>
        <row r="92">
          <cell r="A92" t="str">
            <v>1.2.1.2</v>
          </cell>
          <cell r="B92" t="str">
            <v>Замена кабельных перемычек с силовым трансформатоом до РУ-0,4кВ на шинный мост в ТП-470 (2шт.)</v>
          </cell>
          <cell r="C92" t="str">
            <v>E_19/1.3.10.16</v>
          </cell>
        </row>
        <row r="93">
          <cell r="A93" t="str">
            <v>1.2.1.2</v>
          </cell>
          <cell r="B93" t="str">
            <v>Замена изношенных шинных и линейных разъединителей в РП -4 (34шт.)</v>
          </cell>
          <cell r="C93" t="str">
            <v>E_19/1.3.9.1</v>
          </cell>
        </row>
        <row r="94">
          <cell r="A94" t="str">
            <v>1.2.1.2</v>
          </cell>
          <cell r="B94" t="str">
            <v>Замена в/в разъединителей старого образца, установленных в бетонных ячейках на новые ВН в ТП-384 (4шт.)</v>
          </cell>
          <cell r="C94" t="str">
            <v>E_19/1.3.8.1</v>
          </cell>
        </row>
        <row r="95">
          <cell r="A95" t="str">
            <v>1.2.1.2</v>
          </cell>
          <cell r="B95" t="str">
            <v>Замена в/в разъединителей старого образца, установленных в бетонных ячейках на новые ВН в ТП-1283 (4шт.)</v>
          </cell>
          <cell r="C95" t="str">
            <v>E_19/1.3.8.2</v>
          </cell>
        </row>
        <row r="96">
          <cell r="A96" t="str">
            <v>1.2.2</v>
          </cell>
          <cell r="B96" t="str">
            <v>Реконструкция, модернизация, техническое перевооружение линий электропередачи, всего, в том числе:</v>
          </cell>
          <cell r="C96" t="str">
            <v>Г</v>
          </cell>
        </row>
        <row r="97">
          <cell r="A97" t="str">
            <v>1.2.2.1</v>
          </cell>
          <cell r="B97" t="str">
            <v>Реконструкция линий электропередачи, всего, в том числе:</v>
          </cell>
          <cell r="C97" t="str">
            <v>Г</v>
          </cell>
        </row>
        <row r="98">
          <cell r="A98" t="str">
            <v>1.2.2.1</v>
          </cell>
          <cell r="B98" t="str">
            <v>Реконструкция ВЛ-0,4 кВ  от ТП- 86 с монтажом кабельных линий (протяженность по трассе 3,56 км)</v>
          </cell>
          <cell r="C98" t="str">
            <v>E_19/1.1.1.1</v>
          </cell>
        </row>
        <row r="99">
          <cell r="A99" t="str">
            <v>1.2.2.1</v>
          </cell>
          <cell r="B99" t="str">
            <v>Реконструкция ВЛ-0,4 кВ  от ТП- 412 с монтажом кабельных линий (протяженность по трассе 0,91  км)</v>
          </cell>
          <cell r="C99" t="str">
            <v>E_19/1.1.1.2</v>
          </cell>
        </row>
        <row r="100">
          <cell r="A100" t="str">
            <v>1.2.2.1</v>
          </cell>
          <cell r="B100" t="str">
            <v>Реконструкция ВЛ-0,4 кВ  от ТП- 33 с монтажом кабельных линий (протяженность по трассе 7,44 км)</v>
          </cell>
          <cell r="C100" t="str">
            <v>E_19/1.1.1.3</v>
          </cell>
        </row>
        <row r="101">
          <cell r="A101" t="str">
            <v>1.2.2.1</v>
          </cell>
          <cell r="B101" t="str">
            <v>Реконструкция КЛ 0,4 кВ  от ТП-811 - ул. Димитрова, 79 щ. 1 (протяженностью по трассе 0,24км)</v>
          </cell>
          <cell r="C101" t="str">
            <v>E_19/1.1.2.1</v>
          </cell>
        </row>
        <row r="102">
          <cell r="A102" t="str">
            <v>1.2.2.1</v>
          </cell>
          <cell r="B102" t="str">
            <v>Реконструкция КЛ 0,4 кВ  от ТП-811 - ул. Димитрова, 79 щ. 1-щ. 2 (протяженностью по трассе 0,09 км)</v>
          </cell>
          <cell r="C102" t="str">
            <v>E_19/1.1.2.2</v>
          </cell>
        </row>
        <row r="103">
          <cell r="A103" t="str">
            <v>1.2.2.1</v>
          </cell>
          <cell r="B103" t="str">
            <v>Реконструкция КЛ 0,4 кВ  от ТП-811 - ул. Димитрова, 79 щ. 2-щ. 3 (протяженностью по трассе 0,07 км)</v>
          </cell>
          <cell r="C103" t="str">
            <v>E_19/1.1.2.3</v>
          </cell>
        </row>
        <row r="104">
          <cell r="A104" t="str">
            <v>1.2.2.1</v>
          </cell>
          <cell r="B104" t="str">
            <v>Реконструкция КЛ 0,4 кВ  от ТП-1117 - Ленинский пр-т, 65 (протяженностью по трассе 0,42 км)</v>
          </cell>
          <cell r="C104" t="str">
            <v>E_19/1.1.2.4</v>
          </cell>
        </row>
        <row r="105">
          <cell r="A105" t="str">
            <v>1.2.2.1</v>
          </cell>
          <cell r="B105" t="str">
            <v>Реконструкция КЛ 0,4 кВ  от ТП-1093 - ЦТП 30/2 ул. Новосибирская (протяженностью по трассе 0,09 км)</v>
          </cell>
          <cell r="C105" t="str">
            <v>E_19/1.1.2.5</v>
          </cell>
        </row>
        <row r="106">
          <cell r="A106" t="str">
            <v>1.2.2.1</v>
          </cell>
          <cell r="B106" t="str">
            <v>Реконструкция КЛ 0,4 кВ  от ТП-1076 - ж/д 28 ул. Бульвар Победы(протяженностью по трассе 0,20км)</v>
          </cell>
          <cell r="C106" t="str">
            <v>E_19/1.1.2.6</v>
          </cell>
        </row>
        <row r="107">
          <cell r="A107" t="str">
            <v>1.2.2.1</v>
          </cell>
          <cell r="B107" t="str">
            <v>Реконструкция КЛ 0,4 кВ  от ТП-1076 - ж/д 26 ул. Бульвар Победы(протяженностью по трассе 0,14км)</v>
          </cell>
          <cell r="C107" t="str">
            <v>E_19/1.1.2.7</v>
          </cell>
        </row>
        <row r="108">
          <cell r="A108" t="str">
            <v>1.2.2.1</v>
          </cell>
          <cell r="B108" t="str">
            <v>Реконструкция КЛ 0,4 кВ  от ТП-1076 - ж/д 24 ул. Бульвар Победы(протяженностью по трассе 0,09км)</v>
          </cell>
          <cell r="C108" t="str">
            <v>E_19/1.1.2.8</v>
          </cell>
        </row>
        <row r="109">
          <cell r="A109" t="str">
            <v>1.2.2.1</v>
          </cell>
          <cell r="B109" t="str">
            <v>Реконструкция КЛ 0,4 кВ  от ТП-646 - ул. Переверткина, 18 (протяженностью по трассе 0,30км)</v>
          </cell>
          <cell r="C109" t="str">
            <v>E_19/1.1.2.9</v>
          </cell>
        </row>
        <row r="110">
          <cell r="A110" t="str">
            <v>1.2.2.1</v>
          </cell>
          <cell r="B110" t="str">
            <v>Реконструкция КЛ 0,4 кВ  от ТП-646 - ул. 25 Января, 8 (протяженностью по трассе 0,14км)</v>
          </cell>
          <cell r="C110" t="str">
            <v>E_19/1.1.2.10</v>
          </cell>
        </row>
        <row r="111">
          <cell r="A111" t="str">
            <v>1.2.2.1</v>
          </cell>
          <cell r="B111" t="str">
            <v>Реконструкция КЛ 0,4 кВ  от ТП-855 - ул. Бульвар Победы, 7 п.№8 (протяженностью по трассе 0,49 км)</v>
          </cell>
          <cell r="C111" t="str">
            <v>E_19/1.1.2.11</v>
          </cell>
        </row>
        <row r="112">
          <cell r="A112" t="str">
            <v>1.2.2.1</v>
          </cell>
          <cell r="B112" t="str">
            <v>Реконструкция КЛ 0,4 кВ  от ТП-855 - ул. Бульвар Победы, 7  (протяженностью по трассе 0,28 км)</v>
          </cell>
          <cell r="C112" t="str">
            <v>E_19/1.1.2.12</v>
          </cell>
        </row>
        <row r="113">
          <cell r="A113" t="str">
            <v>1.2.2.1</v>
          </cell>
          <cell r="B113" t="str">
            <v>Реконструкция КЛ 6,10кВ ПС-10 - РП-5 ф. 403 (протяженностью по трассе 2,67 км)</v>
          </cell>
          <cell r="C113" t="str">
            <v>E_19/1.1.3.1</v>
          </cell>
        </row>
        <row r="114">
          <cell r="A114" t="str">
            <v>1.2.2.1</v>
          </cell>
          <cell r="B114" t="str">
            <v>Реконструкция КЛ 6,10кВ ТП-341 - ТП-238 (протяженностью по трассе 0,48 км)</v>
          </cell>
          <cell r="C114" t="str">
            <v>E_19/1.1.3.2</v>
          </cell>
        </row>
        <row r="115">
          <cell r="A115" t="str">
            <v>1.2.2.1</v>
          </cell>
          <cell r="B115" t="str">
            <v>Реконструкция КЛ 6,10кВТП-341 - ТП-276 (протяженностью по трассе 0,56 км)</v>
          </cell>
          <cell r="C115" t="str">
            <v>E_19/1.1.3.3</v>
          </cell>
        </row>
        <row r="116">
          <cell r="A116" t="str">
            <v>1.2.2.1</v>
          </cell>
          <cell r="B116" t="str">
            <v>Реконструкция КЛ 6,10кВ РП-40-ТП-855 (протяженностью по трассе 0,34 км)</v>
          </cell>
          <cell r="C116" t="str">
            <v>E_19/1.1.3.4</v>
          </cell>
        </row>
        <row r="117">
          <cell r="A117" t="str">
            <v>1.2.2.1</v>
          </cell>
          <cell r="B117" t="str">
            <v>Реконструкция КЛ 6,10кВ ТП-855-ТП-1077 (протяженностью по трассе 0,83 км)</v>
          </cell>
          <cell r="C117" t="str">
            <v>E_19/1.1.3.5</v>
          </cell>
        </row>
        <row r="118">
          <cell r="A118" t="str">
            <v>1.2.2.1</v>
          </cell>
          <cell r="B118" t="str">
            <v>Реконструкция КЛ 6,10кВ ТП-1002 - ТП-1007 (протяженностью по трассе 0,28 км)</v>
          </cell>
          <cell r="C118" t="str">
            <v>E_19/1.1.3.6</v>
          </cell>
        </row>
        <row r="119">
          <cell r="A119" t="str">
            <v>1.2.2.1</v>
          </cell>
          <cell r="B119" t="str">
            <v>Реконструкция КЛ 6,10кВ РП-54-ТП-1007 (протяженностью по трассе 0,92км)</v>
          </cell>
          <cell r="C119" t="str">
            <v>E_19/1.1.3.7</v>
          </cell>
        </row>
        <row r="120">
          <cell r="A120" t="str">
            <v>1.2.2.1</v>
          </cell>
          <cell r="B120" t="str">
            <v>Реконструкция КЛ 6,10кВ ТП-421 - ТП-677 (протяженностью по трассе 0,08 км)</v>
          </cell>
          <cell r="C120" t="str">
            <v>E_19/1.1.3.8</v>
          </cell>
        </row>
        <row r="121">
          <cell r="A121" t="str">
            <v>1.2.2.1</v>
          </cell>
          <cell r="B121" t="str">
            <v>Реконструкция КЛ 6,10кВ ТП-632 - ТП-677 (протяженностью по трассе 0,54 км)</v>
          </cell>
          <cell r="C121" t="str">
            <v>E_19/1.1.3.9</v>
          </cell>
        </row>
        <row r="122">
          <cell r="A122" t="str">
            <v>1.2.2.1</v>
          </cell>
          <cell r="B122" t="str">
            <v>Реконструкция КЛ 6,10кВ РП-44 - ТП-752 (протяженностью по трассе 1,42 км)</v>
          </cell>
          <cell r="C122" t="str">
            <v>E_19/1.1.3.10</v>
          </cell>
        </row>
        <row r="123">
          <cell r="A123" t="str">
            <v>1.2.2.2</v>
          </cell>
          <cell r="B123" t="str">
            <v>Модернизация, техническое перевооружение линий электропередачи, всего, в том числе:</v>
          </cell>
          <cell r="C123" t="str">
            <v>Г</v>
          </cell>
        </row>
        <row r="124">
          <cell r="A124" t="str">
            <v>1.2.3</v>
          </cell>
          <cell r="B124" t="str">
            <v>Развитие и модернизация учета электрической энергии (мощности), всего, в том числе:</v>
          </cell>
          <cell r="C124" t="str">
            <v>Г</v>
          </cell>
        </row>
        <row r="125">
          <cell r="A125" t="str">
            <v>1.2.3.1</v>
          </cell>
          <cell r="B125" t="str">
            <v>Установка приборов учета, класс напряжения 0,22 (0,4) кВ, всего, в том числе:</v>
          </cell>
          <cell r="C125" t="str">
            <v>Г</v>
          </cell>
        </row>
        <row r="126">
          <cell r="A126" t="str">
            <v>1.2.3.2</v>
          </cell>
          <cell r="B126" t="str">
            <v>Установка приборов учета, класс напряжения 6 (10) кВ, всего, в том числе:</v>
          </cell>
          <cell r="C126" t="str">
            <v>Г</v>
          </cell>
        </row>
        <row r="127">
          <cell r="A127" t="str">
            <v>1.2.3.2</v>
          </cell>
          <cell r="B127" t="str">
            <v>Установка автоматизированной информационно-измерительной системы контроля учета электрической энергии в РП (2шт.)</v>
          </cell>
          <cell r="C127" t="str">
            <v>E_19/2.2.3</v>
          </cell>
        </row>
        <row r="128">
          <cell r="A128" t="str">
            <v>1.2.3.3</v>
          </cell>
          <cell r="B128" t="str">
            <v>Установка приборов учета, класс напряжения 35 кВ, всего, в том числе:</v>
          </cell>
          <cell r="C128" t="str">
            <v>Г</v>
          </cell>
        </row>
        <row r="129">
          <cell r="A129" t="str">
            <v>1.2.3.4</v>
          </cell>
          <cell r="B129" t="str">
            <v>Установка приборов учета, класс напряжения 110 кВ и выше, всего, в том числе:</v>
          </cell>
          <cell r="C129" t="str">
            <v>Г</v>
          </cell>
        </row>
        <row r="130">
          <cell r="A130" t="str">
            <v>1.2.3.5</v>
          </cell>
          <cell r="B130" t="str">
            <v>Включение приборов учета в систему сбора и передачи данных, класс напряжения 0,22 (0,4) кВ, всего, в том числе:</v>
          </cell>
          <cell r="C130" t="str">
            <v>Г</v>
          </cell>
        </row>
        <row r="131">
          <cell r="A131" t="str">
            <v>1.2.3.6</v>
          </cell>
          <cell r="B131" t="str">
            <v>Включение приборов учета в систему сбора и передачи данных, класс напряжения 6 (10) кВ, всего, в том числе:</v>
          </cell>
          <cell r="C131" t="str">
            <v>Г</v>
          </cell>
        </row>
        <row r="132">
          <cell r="A132" t="str">
            <v>1.2.3.7</v>
          </cell>
          <cell r="B132" t="str">
            <v>Включение приборов учета в систему сбора и передачи данных, класс напряжения 35 кВ, всего, в том числе:</v>
          </cell>
          <cell r="C132" t="str">
            <v>Г</v>
          </cell>
        </row>
        <row r="133">
          <cell r="A133" t="str">
            <v>1.2.3.8</v>
          </cell>
          <cell r="B133" t="str">
            <v>Включение приборов учета в систему сбора и передачи данных, класс напряжения 110 кВ и выше, всего, в том числе:</v>
          </cell>
          <cell r="C133" t="str">
            <v>Г</v>
          </cell>
        </row>
        <row r="134">
          <cell r="A134" t="str">
            <v>1.2.4</v>
          </cell>
          <cell r="B134" t="str">
            <v>Реконструкция, модернизация, техническое перевооружение прочих объектов основных средств, всего, в том числе:</v>
          </cell>
          <cell r="C134" t="str">
            <v>Г</v>
          </cell>
        </row>
        <row r="135">
          <cell r="A135" t="str">
            <v>1.2.4.1</v>
          </cell>
          <cell r="B135" t="str">
            <v>Реконструкция прочих объектов основных средств, всего, в том числе:</v>
          </cell>
          <cell r="C135" t="str">
            <v>Г</v>
          </cell>
        </row>
        <row r="136">
          <cell r="A136" t="str">
            <v>1.2.4.2</v>
          </cell>
          <cell r="B136" t="str">
            <v>Модернизация, техническое перевооружение прочих объектов основных средств, всего, в том числе:</v>
          </cell>
          <cell r="C136" t="str">
            <v>Г</v>
          </cell>
        </row>
        <row r="137">
          <cell r="A137" t="str">
            <v>1.3</v>
          </cell>
          <cell r="B137" t="str">
    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    </cell>
          <cell r="C137" t="str">
            <v>Г</v>
          </cell>
        </row>
        <row r="138">
          <cell r="A138" t="str">
            <v>1.3.1</v>
          </cell>
          <cell r="B138" t="str">
            <v>Инвестиционные проекты, предусмотренные схемой и программой развития Единой энергетической системы России, всего, в том числе:</v>
          </cell>
          <cell r="C138" t="str">
            <v>Г</v>
          </cell>
        </row>
        <row r="139">
          <cell r="A139" t="str">
            <v>1.3.2</v>
          </cell>
          <cell r="B139" t="str">
            <v>Инвестиционные проекты, предусмотренные схемой и программой развития субъекта Российской Федерации, всего, в том числе:</v>
          </cell>
          <cell r="C139" t="str">
            <v>Г</v>
          </cell>
        </row>
        <row r="140">
          <cell r="A140" t="str">
            <v>1.4</v>
          </cell>
          <cell r="B140" t="str">
            <v>Прочее новое строительство объектов электросетевого хозяйства, всего, в том числе:</v>
          </cell>
          <cell r="C140" t="str">
            <v>Г</v>
          </cell>
        </row>
        <row r="141">
          <cell r="A141" t="str">
            <v>1.4</v>
          </cell>
          <cell r="B141" t="str">
            <v>Монтаж дополнительных камер КСО в ТП-204 (3 шт.)</v>
          </cell>
          <cell r="C141" t="str">
            <v>E_19/1.3.2.1</v>
          </cell>
        </row>
        <row r="142">
          <cell r="A142" t="str">
            <v>1.4</v>
          </cell>
          <cell r="B142" t="str">
            <v>Монтаж дополнительных пеней ЩО в ТП-124 (4шт.)</v>
          </cell>
          <cell r="C142" t="str">
            <v>E_19/1.3.4.1</v>
          </cell>
        </row>
        <row r="143">
          <cell r="A143" t="str">
            <v>1.4</v>
          </cell>
          <cell r="B143" t="str">
            <v>Монтаж дополнительных пеней ЩО в ТП-21 (2шт.)</v>
          </cell>
          <cell r="C143" t="str">
            <v>E_19/1.3.4.2</v>
          </cell>
        </row>
        <row r="144">
          <cell r="A144" t="str">
            <v>1.4</v>
          </cell>
          <cell r="B144" t="str">
            <v>Монтаж вакуумных выключателей в ТП-211 (6шт.)</v>
          </cell>
          <cell r="C144" t="str">
            <v>E_19/1.3.6</v>
          </cell>
        </row>
        <row r="145">
          <cell r="A145" t="str">
            <v>1.4</v>
          </cell>
          <cell r="B145" t="str">
            <v>Покладка в РП кабелей усиления в/в фидеров ПС-42 - ТП-1092 (ф. 40) ( протяженностью по трассе 0,70 км)</v>
          </cell>
          <cell r="C145" t="str">
            <v>E_19/2.1.1.1</v>
          </cell>
        </row>
        <row r="146">
          <cell r="A146" t="str">
            <v>1.4</v>
          </cell>
          <cell r="B146" t="str">
            <v>Покладка в РП кабелей усиления в/в фидеров ПС-9 - РП-34 (ф. 4, 5) (протяженностью по трассе 6,80 км)</v>
          </cell>
          <cell r="C146" t="str">
            <v>E_19/2.1.1.2</v>
          </cell>
        </row>
        <row r="147">
          <cell r="A147" t="str">
            <v>1.4</v>
          </cell>
          <cell r="B147" t="str">
            <v>Покладка в РП кабелей усиления в/в фидеров ПС-6 - РП-59 (ф. 404, 103) (протяженностью по трассе 3,20 км)</v>
          </cell>
          <cell r="C147" t="str">
            <v>E_19/2.1.1.3</v>
          </cell>
        </row>
        <row r="148">
          <cell r="A148" t="str">
            <v>1.4</v>
          </cell>
          <cell r="B148" t="str">
            <v>Покладка в РП кабелей усиления в/в фидеров ПС-43 - РП-17 (ф. 72) (протяженностью по трассе 2,20 км)</v>
          </cell>
          <cell r="C148" t="str">
            <v>E_19/2.1.1.4</v>
          </cell>
        </row>
        <row r="149">
          <cell r="A149" t="str">
            <v>1.4</v>
          </cell>
          <cell r="B149" t="str">
            <v>Строительство БКРП взамен РП-69 с перезаводкой всех КЛ-6, 0,4кВ, ВЛ.(трансформаторная мощность 1,26МВА,с увеличением трансформаторной мощности на 0,86МВА)</v>
          </cell>
          <cell r="C149" t="str">
            <v>E_19/2.2.4.1</v>
          </cell>
        </row>
        <row r="150">
          <cell r="A150" t="str">
            <v>1.4</v>
          </cell>
          <cell r="B150" t="str">
            <v>Строительство БКРП взамен ТП-1253 с перезаводкой всех КЛ-6, 0,4кВ, ВЛ.(трансформаторная мощность 1,26МВА,с увеличением трансформаторной мощности на 0,86МВА)</v>
          </cell>
          <cell r="C150" t="str">
            <v>E_19/2.2.4.2</v>
          </cell>
        </row>
        <row r="151">
          <cell r="A151" t="str">
            <v>1.4</v>
          </cell>
          <cell r="B151" t="str">
            <v>Прокладка 4 КЛ-6кВ от ПС-12 до БКРП взамен ТП-1253 (протяженностью по трассе 14,00 км)</v>
          </cell>
          <cell r="C151" t="str">
            <v>E_19/2.2.5.1</v>
          </cell>
        </row>
        <row r="152">
          <cell r="A152" t="str">
            <v>1.4</v>
          </cell>
          <cell r="B152" t="str">
            <v>Прокладка 4 КЛ-6кВ от ПС-12 до РП-69 (протяженностью по трассе 17,20 км)</v>
          </cell>
          <cell r="C152" t="str">
            <v>E_19/2.2.5.2</v>
          </cell>
        </row>
        <row r="153">
          <cell r="A153" t="str">
            <v>1.4</v>
          </cell>
          <cell r="B153" t="str">
            <v>Стр-во дополнительной БКТП  в сети ТП-1265  (трансформаторная мощность 0,25 МВА)</v>
          </cell>
          <cell r="C153" t="str">
            <v>E_19/2.2.6.2</v>
          </cell>
        </row>
        <row r="154">
          <cell r="A154" t="str">
            <v>1.4</v>
          </cell>
          <cell r="B154" t="str">
            <v>Стр-во дополнительной БКТП  в сети ТП-33 (трансформаторная мощность 0,63МВА)</v>
          </cell>
          <cell r="C154" t="str">
            <v>E_19/2.2.6.3</v>
          </cell>
        </row>
        <row r="155">
          <cell r="A155" t="str">
            <v>1.4</v>
          </cell>
          <cell r="B155" t="str">
            <v>Стр-во дополнительной БКТП  в сети ТП-1303 (трансформаторная мощность 0,25 МВА)</v>
          </cell>
          <cell r="C155" t="str">
            <v>E_19/2.2.6.4</v>
          </cell>
        </row>
        <row r="156">
          <cell r="A156" t="str">
            <v>1.4</v>
          </cell>
          <cell r="B156" t="str">
            <v>Стр-во дополнительной БКТП в сети ТП-455 (трансформаторная мощность 0,63 МВА)</v>
          </cell>
          <cell r="C156" t="str">
            <v>E_19/2.2.6.5</v>
          </cell>
        </row>
        <row r="157">
          <cell r="A157" t="str">
            <v>1.4</v>
          </cell>
          <cell r="B157" t="str">
            <v>Прокладка  кабелей КЛ-6,10кВ от БКТП в сети от ТП-33 до места врезки ТП-796-ТП-797 (протяженностью по трассе  0,30 км)</v>
          </cell>
          <cell r="C157" t="str">
            <v>E_19/2.2.7.1</v>
          </cell>
        </row>
        <row r="158">
          <cell r="A158" t="str">
            <v>1.4</v>
          </cell>
          <cell r="B158" t="str">
            <v>Прокладка кабелей КЛ-6,10кВ от БКТП в сети от ТП-1303 до места врезки ТП-1544-ТП-1303 (протяженностью по трассе  0,61км)</v>
          </cell>
          <cell r="C158" t="str">
            <v>E_19/2.2.7.2</v>
          </cell>
        </row>
        <row r="159">
          <cell r="A159" t="str">
            <v>1.4</v>
          </cell>
          <cell r="B159" t="str">
            <v>Прокладка  кабелей КЛ-6,10кВ  от КТП в сети отТП-1265 до места врезки ТП-1572-ТП-1407 (протяженностью по трассе 0,10 км)</v>
          </cell>
          <cell r="C159" t="str">
            <v>E_19/2.2.7.3</v>
          </cell>
        </row>
        <row r="160">
          <cell r="A160" t="str">
            <v>1.4</v>
          </cell>
          <cell r="B160" t="str">
            <v>Прокладка кабелей КЛ-0,4кВ от БКТП в сети от ТП-33 выводы на сеть (протяженностью по трассе 0,10 км)</v>
          </cell>
          <cell r="C160" t="str">
            <v>E_19/2.2.7.4</v>
          </cell>
        </row>
        <row r="161">
          <cell r="A161" t="str">
            <v>1.4</v>
          </cell>
          <cell r="B161" t="str">
            <v>Прокладка кабелей КЛ-0,4кВ от БКТП в сети от ТП-1303 выводы на сеть (протяженностью по трассе  0,10 км)</v>
          </cell>
          <cell r="C161" t="str">
            <v>E_19/2.2.7.5</v>
          </cell>
        </row>
        <row r="162">
          <cell r="A162" t="str">
            <v>1.4</v>
          </cell>
          <cell r="B162" t="str">
            <v>Прокладка кабелей КЛ-0,4кВ от БКТП в сети от ТП-1265 выводы на сеть (протяженностью по трассе 0,10 км)</v>
          </cell>
          <cell r="C162" t="str">
            <v>E_19/2.2.7.6</v>
          </cell>
        </row>
        <row r="163">
          <cell r="A163" t="str">
            <v>1.4</v>
          </cell>
          <cell r="B163" t="str">
            <v>Прокладка кабелей КЛ-6,10кВ от БКТП в сети от ТП-455 до места врезки РП-13-ТП-455(протяженностью по трассе 0,40 км)</v>
          </cell>
          <cell r="C163" t="str">
            <v>E_19/2.2.7.7</v>
          </cell>
        </row>
        <row r="164">
          <cell r="A164" t="str">
            <v>1.4</v>
          </cell>
          <cell r="B164" t="str">
            <v>Прокладка кабелей КЛ - 0,4кВ от БКТП в сети от ТП-455 выводы на сеть (протяженностью по трассе 0,10 км)</v>
          </cell>
          <cell r="C164" t="str">
            <v>E_19/2.2.7.8</v>
          </cell>
        </row>
        <row r="165">
          <cell r="A165" t="str">
            <v>1.5</v>
          </cell>
          <cell r="B165" t="str">
            <v>Покупка земельных участков для целей реализации инвестиционных проектов, всего, в том числе:</v>
          </cell>
          <cell r="C165" t="str">
            <v>Г</v>
          </cell>
          <cell r="E165" t="str">
            <v>нд</v>
          </cell>
        </row>
        <row r="166">
          <cell r="A166" t="str">
            <v>1.6</v>
          </cell>
          <cell r="B166" t="str">
            <v>Прочие инвестиционные проекты, всего, в том числе:</v>
          </cell>
          <cell r="C166" t="str">
            <v>Г</v>
          </cell>
        </row>
        <row r="167">
          <cell r="A167" t="str">
            <v>1.6</v>
          </cell>
          <cell r="B167" t="str">
            <v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v>
          </cell>
          <cell r="C167" t="str">
            <v>E_19/1.3.12.1</v>
          </cell>
        </row>
        <row r="168">
          <cell r="A168" t="str">
            <v>1.6</v>
          </cell>
          <cell r="B168" t="str">
            <v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v>
          </cell>
          <cell r="C168" t="str">
            <v>E_19/1.3.12.2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64"/>
  <sheetViews>
    <sheetView tabSelected="1" topLeftCell="A162" zoomScale="75" zoomScaleNormal="75" workbookViewId="0">
      <selection activeCell="A51" sqref="A1:A1048576"/>
    </sheetView>
  </sheetViews>
  <sheetFormatPr defaultRowHeight="15" x14ac:dyDescent="0.25"/>
  <cols>
    <col min="1" max="1" width="10.5703125" style="48" customWidth="1"/>
    <col min="2" max="2" width="48.28515625" style="43" customWidth="1"/>
    <col min="3" max="3" width="14.5703125" customWidth="1"/>
    <col min="4" max="4" width="24" customWidth="1"/>
    <col min="5" max="5" width="23.85546875" customWidth="1"/>
    <col min="6" max="6" width="12.5703125" customWidth="1"/>
    <col min="7" max="7" width="24" customWidth="1"/>
    <col min="8" max="9" width="15.85546875" customWidth="1"/>
    <col min="10" max="10" width="15.5703125" customWidth="1"/>
    <col min="11" max="11" width="15.28515625" customWidth="1"/>
    <col min="12" max="12" width="14.7109375" customWidth="1"/>
    <col min="13" max="13" width="15.5703125" customWidth="1"/>
    <col min="14" max="14" width="14.42578125" customWidth="1"/>
    <col min="15" max="15" width="14.140625" customWidth="1"/>
    <col min="16" max="16" width="15.5703125" customWidth="1"/>
    <col min="17" max="17" width="14.7109375" customWidth="1"/>
    <col min="18" max="18" width="14.28515625" customWidth="1"/>
  </cols>
  <sheetData>
    <row r="1" spans="1:43" s="10" customFormat="1" ht="96.75" customHeight="1" x14ac:dyDescent="0.3">
      <c r="A1" s="5"/>
      <c r="B1" s="38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6"/>
      <c r="O1" s="6"/>
      <c r="P1" s="4" t="s">
        <v>30</v>
      </c>
      <c r="Q1" s="8"/>
      <c r="R1" s="8"/>
      <c r="S1" s="9"/>
      <c r="T1" s="9"/>
      <c r="U1" s="9"/>
      <c r="V1" s="9"/>
      <c r="W1" s="9"/>
      <c r="X1" s="6"/>
      <c r="Y1" s="6"/>
      <c r="Z1" s="6"/>
      <c r="AA1" s="6"/>
    </row>
    <row r="2" spans="1:43" s="10" customFormat="1" ht="18.75" x14ac:dyDescent="0.3">
      <c r="B2" s="38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3"/>
      <c r="S2" s="9"/>
      <c r="T2" s="9"/>
      <c r="U2" s="9"/>
      <c r="V2" s="9"/>
      <c r="W2" s="9"/>
      <c r="X2" s="6"/>
      <c r="Y2" s="6"/>
      <c r="Z2" s="6"/>
      <c r="AA2" s="6"/>
    </row>
    <row r="3" spans="1:43" s="10" customFormat="1" ht="18.75" x14ac:dyDescent="0.3">
      <c r="B3" s="38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Q3" s="6"/>
      <c r="R3" s="3"/>
      <c r="S3" s="9"/>
      <c r="T3" s="9"/>
      <c r="U3" s="9"/>
      <c r="V3" s="9"/>
      <c r="W3" s="9"/>
      <c r="X3" s="6"/>
      <c r="Y3" s="6"/>
      <c r="Z3" s="6"/>
      <c r="AA3" s="6"/>
    </row>
    <row r="4" spans="1:43" s="10" customFormat="1" ht="18.75" x14ac:dyDescent="0.3">
      <c r="A4" s="11" t="s">
        <v>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  <c r="T4" s="9"/>
      <c r="U4" s="9"/>
      <c r="V4" s="9"/>
      <c r="W4" s="9"/>
      <c r="X4" s="6"/>
      <c r="Y4" s="6"/>
      <c r="Z4" s="6"/>
      <c r="AA4" s="6"/>
    </row>
    <row r="5" spans="1:43" s="10" customFormat="1" ht="18.75" x14ac:dyDescent="0.3">
      <c r="A5" s="12"/>
      <c r="B5" s="3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9"/>
      <c r="T5" s="9"/>
      <c r="U5" s="9"/>
      <c r="V5" s="9"/>
      <c r="W5" s="9"/>
      <c r="X5" s="6"/>
      <c r="Y5" s="6"/>
      <c r="Z5" s="6"/>
      <c r="AA5" s="6"/>
    </row>
    <row r="6" spans="1:43" s="10" customFormat="1" ht="18.75" x14ac:dyDescent="0.3">
      <c r="A6" s="13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10" customFormat="1" ht="18.75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s="10" customFormat="1" ht="18.75" x14ac:dyDescent="0.3">
      <c r="A8" s="4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10" customFormat="1" ht="18.75" x14ac:dyDescent="0.3">
      <c r="A9" s="18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10" customFormat="1" ht="15" customHeight="1" thickBot="1" x14ac:dyDescent="0.3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9"/>
      <c r="T10" s="9"/>
      <c r="U10" s="9"/>
      <c r="V10" s="9"/>
      <c r="W10" s="9"/>
      <c r="X10" s="6"/>
      <c r="Y10" s="6"/>
      <c r="Z10" s="6"/>
      <c r="AA10" s="6"/>
    </row>
    <row r="11" spans="1:43" s="26" customFormat="1" ht="409.5" customHeight="1" x14ac:dyDescent="0.25">
      <c r="A11" s="45" t="s">
        <v>0</v>
      </c>
      <c r="B11" s="40" t="s">
        <v>1</v>
      </c>
      <c r="C11" s="21" t="s">
        <v>2</v>
      </c>
      <c r="D11" s="21" t="s">
        <v>3</v>
      </c>
      <c r="E11" s="21" t="s">
        <v>4</v>
      </c>
      <c r="F11" s="21" t="s">
        <v>5</v>
      </c>
      <c r="G11" s="21" t="s">
        <v>6</v>
      </c>
      <c r="H11" s="22" t="s">
        <v>7</v>
      </c>
      <c r="I11" s="22" t="s">
        <v>9</v>
      </c>
      <c r="J11" s="22" t="s">
        <v>10</v>
      </c>
      <c r="K11" s="22" t="s">
        <v>11</v>
      </c>
      <c r="L11" s="21" t="s">
        <v>12</v>
      </c>
      <c r="M11" s="21" t="s">
        <v>13</v>
      </c>
      <c r="N11" s="22" t="s">
        <v>14</v>
      </c>
      <c r="O11" s="22" t="s">
        <v>15</v>
      </c>
      <c r="P11" s="21" t="s">
        <v>16</v>
      </c>
      <c r="Q11" s="22" t="s">
        <v>17</v>
      </c>
      <c r="R11" s="22" t="s">
        <v>18</v>
      </c>
    </row>
    <row r="12" spans="1:43" s="26" customFormat="1" ht="32.25" thickBot="1" x14ac:dyDescent="0.3">
      <c r="A12" s="46"/>
      <c r="B12" s="41"/>
      <c r="C12" s="23"/>
      <c r="D12" s="23"/>
      <c r="E12" s="23"/>
      <c r="F12" s="23"/>
      <c r="G12" s="23"/>
      <c r="H12" s="24" t="s">
        <v>8</v>
      </c>
      <c r="I12" s="24" t="s">
        <v>8</v>
      </c>
      <c r="J12" s="24" t="s">
        <v>8</v>
      </c>
      <c r="K12" s="24" t="s">
        <v>8</v>
      </c>
      <c r="L12" s="23"/>
      <c r="M12" s="23"/>
      <c r="N12" s="24" t="s">
        <v>8</v>
      </c>
      <c r="O12" s="24" t="s">
        <v>8</v>
      </c>
      <c r="P12" s="23"/>
      <c r="Q12" s="24" t="s">
        <v>8</v>
      </c>
      <c r="R12" s="24" t="s">
        <v>8</v>
      </c>
    </row>
    <row r="13" spans="1:43" s="26" customFormat="1" ht="15.75" x14ac:dyDescent="0.25">
      <c r="A13" s="47">
        <v>1</v>
      </c>
      <c r="B13" s="42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</row>
    <row r="14" spans="1:43" s="26" customFormat="1" ht="31.5" x14ac:dyDescent="0.25">
      <c r="A14" s="27" t="str">
        <f>[1]f2!A18</f>
        <v>0</v>
      </c>
      <c r="B14" s="37" t="str">
        <f>[1]f2!B18</f>
        <v>ВСЕГО по инвестиционной программе, в том числе:</v>
      </c>
      <c r="C14" s="1" t="str">
        <f>[1]f2!C18</f>
        <v>Г</v>
      </c>
      <c r="D14" s="1" t="s">
        <v>19</v>
      </c>
      <c r="E14" s="1" t="str">
        <f t="shared" ref="E14:E23" si="0">$D$14</f>
        <v>нд</v>
      </c>
      <c r="F14" s="1" t="str">
        <f t="shared" ref="F14:F23" si="1">$D$14</f>
        <v>нд</v>
      </c>
      <c r="G14" s="1" t="str">
        <f t="shared" ref="G14:G23" si="2">$D$14</f>
        <v>нд</v>
      </c>
      <c r="H14" s="1" t="str">
        <f t="shared" ref="H14:H23" si="3">$D$14</f>
        <v>нд</v>
      </c>
      <c r="I14" s="1" t="str">
        <f t="shared" ref="I14:I23" si="4">$D$14</f>
        <v>нд</v>
      </c>
      <c r="J14" s="1" t="str">
        <f t="shared" ref="J14:J23" si="5">$D$14</f>
        <v>нд</v>
      </c>
      <c r="K14" s="1" t="str">
        <f t="shared" ref="K14:K23" si="6">$D$14</f>
        <v>нд</v>
      </c>
      <c r="L14" s="1" t="str">
        <f t="shared" ref="L14:L23" si="7">$K$14</f>
        <v>нд</v>
      </c>
      <c r="M14" s="1" t="str">
        <f t="shared" ref="M14:M23" si="8">$K$14</f>
        <v>нд</v>
      </c>
      <c r="N14" s="1" t="str">
        <f t="shared" ref="N14:N23" si="9">$K$14</f>
        <v>нд</v>
      </c>
      <c r="O14" s="1" t="str">
        <f t="shared" ref="O14:O23" si="10">$K$14</f>
        <v>нд</v>
      </c>
      <c r="P14" s="1" t="str">
        <f t="shared" ref="P14:P23" si="11">$K$14</f>
        <v>нд</v>
      </c>
      <c r="Q14" s="1" t="str">
        <f t="shared" ref="Q14:Q23" si="12">$P$14</f>
        <v>нд</v>
      </c>
      <c r="R14" s="1" t="str">
        <f t="shared" ref="R14:R23" si="13">$P$14</f>
        <v>нд</v>
      </c>
    </row>
    <row r="15" spans="1:43" s="26" customFormat="1" ht="15.75" x14ac:dyDescent="0.25">
      <c r="A15" s="27" t="str">
        <f>[1]f2!A19</f>
        <v>0.1</v>
      </c>
      <c r="B15" s="37" t="str">
        <f>[1]f2!B19</f>
        <v>Технологическое присоединение, всего</v>
      </c>
      <c r="C15" s="1" t="str">
        <f>[1]f2!C19</f>
        <v>Г</v>
      </c>
      <c r="D15" s="1" t="str">
        <f t="shared" ref="D15:D23" si="14">$D$14</f>
        <v>нд</v>
      </c>
      <c r="E15" s="1" t="str">
        <f t="shared" si="0"/>
        <v>нд</v>
      </c>
      <c r="F15" s="1" t="str">
        <f t="shared" si="1"/>
        <v>нд</v>
      </c>
      <c r="G15" s="1" t="str">
        <f t="shared" si="2"/>
        <v>нд</v>
      </c>
      <c r="H15" s="1" t="str">
        <f t="shared" si="3"/>
        <v>нд</v>
      </c>
      <c r="I15" s="1" t="str">
        <f t="shared" si="4"/>
        <v>нд</v>
      </c>
      <c r="J15" s="1" t="str">
        <f t="shared" si="5"/>
        <v>нд</v>
      </c>
      <c r="K15" s="1" t="str">
        <f t="shared" si="6"/>
        <v>нд</v>
      </c>
      <c r="L15" s="1" t="str">
        <f t="shared" si="7"/>
        <v>нд</v>
      </c>
      <c r="M15" s="1" t="str">
        <f t="shared" si="8"/>
        <v>нд</v>
      </c>
      <c r="N15" s="1" t="str">
        <f t="shared" si="9"/>
        <v>нд</v>
      </c>
      <c r="O15" s="1" t="str">
        <f t="shared" si="10"/>
        <v>нд</v>
      </c>
      <c r="P15" s="1" t="str">
        <f t="shared" si="11"/>
        <v>нд</v>
      </c>
      <c r="Q15" s="1" t="str">
        <f t="shared" si="12"/>
        <v>нд</v>
      </c>
      <c r="R15" s="1" t="str">
        <f t="shared" si="13"/>
        <v>нд</v>
      </c>
    </row>
    <row r="16" spans="1:43" s="26" customFormat="1" ht="31.5" x14ac:dyDescent="0.25">
      <c r="A16" s="27" t="str">
        <f>[1]f2!A20</f>
        <v>0.2</v>
      </c>
      <c r="B16" s="37" t="str">
        <f>[1]f2!B20</f>
        <v>Реконструкция, модернизация, техническое перевооружение, всего</v>
      </c>
      <c r="C16" s="1" t="str">
        <f>[1]f2!C20</f>
        <v>Г</v>
      </c>
      <c r="D16" s="1" t="str">
        <f t="shared" si="14"/>
        <v>нд</v>
      </c>
      <c r="E16" s="1" t="str">
        <f t="shared" si="0"/>
        <v>нд</v>
      </c>
      <c r="F16" s="1" t="str">
        <f t="shared" si="1"/>
        <v>нд</v>
      </c>
      <c r="G16" s="1" t="str">
        <f t="shared" si="2"/>
        <v>нд</v>
      </c>
      <c r="H16" s="1" t="str">
        <f t="shared" si="3"/>
        <v>нд</v>
      </c>
      <c r="I16" s="1" t="str">
        <f t="shared" si="4"/>
        <v>нд</v>
      </c>
      <c r="J16" s="1" t="str">
        <f t="shared" si="5"/>
        <v>нд</v>
      </c>
      <c r="K16" s="1" t="str">
        <f t="shared" si="6"/>
        <v>нд</v>
      </c>
      <c r="L16" s="1" t="str">
        <f t="shared" si="7"/>
        <v>нд</v>
      </c>
      <c r="M16" s="1" t="str">
        <f t="shared" si="8"/>
        <v>нд</v>
      </c>
      <c r="N16" s="1" t="str">
        <f t="shared" si="9"/>
        <v>нд</v>
      </c>
      <c r="O16" s="1" t="str">
        <f t="shared" si="10"/>
        <v>нд</v>
      </c>
      <c r="P16" s="1" t="str">
        <f t="shared" si="11"/>
        <v>нд</v>
      </c>
      <c r="Q16" s="1" t="str">
        <f t="shared" si="12"/>
        <v>нд</v>
      </c>
      <c r="R16" s="1" t="str">
        <f t="shared" si="13"/>
        <v>нд</v>
      </c>
    </row>
    <row r="17" spans="1:18" s="26" customFormat="1" ht="63" x14ac:dyDescent="0.25">
      <c r="A17" s="27" t="str">
        <f>[1]f2!A21</f>
        <v>0.3</v>
      </c>
      <c r="B17" s="37" t="str">
        <f>[1]f2!B21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17" s="1" t="str">
        <f>[1]f2!C21</f>
        <v>Г</v>
      </c>
      <c r="D17" s="1" t="str">
        <f t="shared" si="14"/>
        <v>нд</v>
      </c>
      <c r="E17" s="1" t="str">
        <f t="shared" si="0"/>
        <v>нд</v>
      </c>
      <c r="F17" s="1" t="str">
        <f t="shared" si="1"/>
        <v>нд</v>
      </c>
      <c r="G17" s="1" t="str">
        <f t="shared" si="2"/>
        <v>нд</v>
      </c>
      <c r="H17" s="1" t="str">
        <f t="shared" si="3"/>
        <v>нд</v>
      </c>
      <c r="I17" s="1" t="str">
        <f t="shared" si="4"/>
        <v>нд</v>
      </c>
      <c r="J17" s="1" t="str">
        <f t="shared" si="5"/>
        <v>нд</v>
      </c>
      <c r="K17" s="1" t="str">
        <f t="shared" si="6"/>
        <v>нд</v>
      </c>
      <c r="L17" s="1" t="str">
        <f t="shared" si="7"/>
        <v>нд</v>
      </c>
      <c r="M17" s="1" t="str">
        <f t="shared" si="8"/>
        <v>нд</v>
      </c>
      <c r="N17" s="1" t="str">
        <f t="shared" si="9"/>
        <v>нд</v>
      </c>
      <c r="O17" s="1" t="str">
        <f t="shared" si="10"/>
        <v>нд</v>
      </c>
      <c r="P17" s="1" t="str">
        <f t="shared" si="11"/>
        <v>нд</v>
      </c>
      <c r="Q17" s="1" t="str">
        <f t="shared" si="12"/>
        <v>нд</v>
      </c>
      <c r="R17" s="1" t="str">
        <f t="shared" si="13"/>
        <v>нд</v>
      </c>
    </row>
    <row r="18" spans="1:18" s="26" customFormat="1" ht="31.5" x14ac:dyDescent="0.25">
      <c r="A18" s="27" t="str">
        <f>[1]f2!A22</f>
        <v>0.4</v>
      </c>
      <c r="B18" s="37" t="str">
        <f>[1]f2!B22</f>
        <v>Прочее новое строительство объектов электросетевого хозяйства, всего</v>
      </c>
      <c r="C18" s="1" t="str">
        <f>[1]f2!C22</f>
        <v>Г</v>
      </c>
      <c r="D18" s="1" t="str">
        <f t="shared" si="14"/>
        <v>нд</v>
      </c>
      <c r="E18" s="1" t="str">
        <f t="shared" si="0"/>
        <v>нд</v>
      </c>
      <c r="F18" s="1" t="str">
        <f t="shared" si="1"/>
        <v>нд</v>
      </c>
      <c r="G18" s="1" t="str">
        <f t="shared" si="2"/>
        <v>нд</v>
      </c>
      <c r="H18" s="1" t="str">
        <f t="shared" si="3"/>
        <v>нд</v>
      </c>
      <c r="I18" s="1" t="str">
        <f t="shared" si="4"/>
        <v>нд</v>
      </c>
      <c r="J18" s="1" t="str">
        <f t="shared" si="5"/>
        <v>нд</v>
      </c>
      <c r="K18" s="1" t="str">
        <f t="shared" si="6"/>
        <v>нд</v>
      </c>
      <c r="L18" s="1" t="str">
        <f t="shared" si="7"/>
        <v>нд</v>
      </c>
      <c r="M18" s="1" t="str">
        <f t="shared" si="8"/>
        <v>нд</v>
      </c>
      <c r="N18" s="1" t="str">
        <f t="shared" si="9"/>
        <v>нд</v>
      </c>
      <c r="O18" s="1" t="str">
        <f t="shared" si="10"/>
        <v>нд</v>
      </c>
      <c r="P18" s="1" t="str">
        <f t="shared" si="11"/>
        <v>нд</v>
      </c>
      <c r="Q18" s="1" t="str">
        <f t="shared" si="12"/>
        <v>нд</v>
      </c>
      <c r="R18" s="1" t="str">
        <f t="shared" si="13"/>
        <v>нд</v>
      </c>
    </row>
    <row r="19" spans="1:18" s="26" customFormat="1" ht="47.25" x14ac:dyDescent="0.25">
      <c r="A19" s="27" t="str">
        <f>[1]f2!A23</f>
        <v>0.5</v>
      </c>
      <c r="B19" s="37" t="str">
        <f>[1]f2!B23</f>
        <v>Покупка земельных участков для целей реализации инвестиционных проектов, всего</v>
      </c>
      <c r="C19" s="1" t="str">
        <f>[1]f2!C23</f>
        <v>Г</v>
      </c>
      <c r="D19" s="1" t="str">
        <f t="shared" si="14"/>
        <v>нд</v>
      </c>
      <c r="E19" s="1" t="str">
        <f t="shared" si="0"/>
        <v>нд</v>
      </c>
      <c r="F19" s="1" t="str">
        <f t="shared" si="1"/>
        <v>нд</v>
      </c>
      <c r="G19" s="1" t="str">
        <f t="shared" si="2"/>
        <v>нд</v>
      </c>
      <c r="H19" s="1" t="str">
        <f t="shared" si="3"/>
        <v>нд</v>
      </c>
      <c r="I19" s="1" t="str">
        <f t="shared" si="4"/>
        <v>нд</v>
      </c>
      <c r="J19" s="1" t="str">
        <f t="shared" si="5"/>
        <v>нд</v>
      </c>
      <c r="K19" s="1" t="str">
        <f t="shared" si="6"/>
        <v>нд</v>
      </c>
      <c r="L19" s="1" t="str">
        <f t="shared" si="7"/>
        <v>нд</v>
      </c>
      <c r="M19" s="1" t="str">
        <f t="shared" si="8"/>
        <v>нд</v>
      </c>
      <c r="N19" s="1" t="str">
        <f t="shared" si="9"/>
        <v>нд</v>
      </c>
      <c r="O19" s="1" t="str">
        <f t="shared" si="10"/>
        <v>нд</v>
      </c>
      <c r="P19" s="1" t="str">
        <f t="shared" si="11"/>
        <v>нд</v>
      </c>
      <c r="Q19" s="1" t="str">
        <f t="shared" si="12"/>
        <v>нд</v>
      </c>
      <c r="R19" s="1" t="str">
        <f t="shared" si="13"/>
        <v>нд</v>
      </c>
    </row>
    <row r="20" spans="1:18" s="26" customFormat="1" ht="15.75" x14ac:dyDescent="0.25">
      <c r="A20" s="27" t="str">
        <f>[1]f2!A24</f>
        <v>0.6</v>
      </c>
      <c r="B20" s="37" t="str">
        <f>[1]f2!B24</f>
        <v>Прочие инвестиционные проекты, всего</v>
      </c>
      <c r="C20" s="1" t="str">
        <f>[1]f2!C24</f>
        <v>Г</v>
      </c>
      <c r="D20" s="1" t="str">
        <f t="shared" si="14"/>
        <v>нд</v>
      </c>
      <c r="E20" s="1" t="str">
        <f t="shared" si="0"/>
        <v>нд</v>
      </c>
      <c r="F20" s="1" t="str">
        <f t="shared" si="1"/>
        <v>нд</v>
      </c>
      <c r="G20" s="1" t="str">
        <f t="shared" si="2"/>
        <v>нд</v>
      </c>
      <c r="H20" s="1" t="str">
        <f t="shared" si="3"/>
        <v>нд</v>
      </c>
      <c r="I20" s="1" t="str">
        <f t="shared" si="4"/>
        <v>нд</v>
      </c>
      <c r="J20" s="1" t="str">
        <f t="shared" si="5"/>
        <v>нд</v>
      </c>
      <c r="K20" s="1" t="str">
        <f t="shared" si="6"/>
        <v>нд</v>
      </c>
      <c r="L20" s="1" t="str">
        <f t="shared" si="7"/>
        <v>нд</v>
      </c>
      <c r="M20" s="1" t="str">
        <f t="shared" si="8"/>
        <v>нд</v>
      </c>
      <c r="N20" s="1" t="str">
        <f t="shared" si="9"/>
        <v>нд</v>
      </c>
      <c r="O20" s="1" t="str">
        <f t="shared" si="10"/>
        <v>нд</v>
      </c>
      <c r="P20" s="1" t="str">
        <f t="shared" si="11"/>
        <v>нд</v>
      </c>
      <c r="Q20" s="1" t="str">
        <f t="shared" si="12"/>
        <v>нд</v>
      </c>
      <c r="R20" s="1" t="str">
        <f t="shared" si="13"/>
        <v>нд</v>
      </c>
    </row>
    <row r="21" spans="1:18" s="26" customFormat="1" ht="15.75" x14ac:dyDescent="0.25">
      <c r="A21" s="27" t="str">
        <f>[1]f2!A25</f>
        <v>1.</v>
      </c>
      <c r="B21" s="37" t="str">
        <f>[1]f2!B25</f>
        <v>город Воронеж</v>
      </c>
      <c r="C21" s="1" t="str">
        <f>[1]f2!C25</f>
        <v>Г</v>
      </c>
      <c r="D21" s="1" t="str">
        <f t="shared" si="14"/>
        <v>нд</v>
      </c>
      <c r="E21" s="1" t="str">
        <f t="shared" si="0"/>
        <v>нд</v>
      </c>
      <c r="F21" s="1" t="str">
        <f t="shared" si="1"/>
        <v>нд</v>
      </c>
      <c r="G21" s="1" t="str">
        <f t="shared" si="2"/>
        <v>нд</v>
      </c>
      <c r="H21" s="1" t="str">
        <f t="shared" si="3"/>
        <v>нд</v>
      </c>
      <c r="I21" s="1" t="str">
        <f t="shared" si="4"/>
        <v>нд</v>
      </c>
      <c r="J21" s="1" t="str">
        <f t="shared" si="5"/>
        <v>нд</v>
      </c>
      <c r="K21" s="1" t="str">
        <f t="shared" si="6"/>
        <v>нд</v>
      </c>
      <c r="L21" s="1" t="str">
        <f t="shared" si="7"/>
        <v>нд</v>
      </c>
      <c r="M21" s="1" t="str">
        <f t="shared" si="8"/>
        <v>нд</v>
      </c>
      <c r="N21" s="1" t="str">
        <f t="shared" si="9"/>
        <v>нд</v>
      </c>
      <c r="O21" s="1" t="str">
        <f t="shared" si="10"/>
        <v>нд</v>
      </c>
      <c r="P21" s="1" t="str">
        <f t="shared" si="11"/>
        <v>нд</v>
      </c>
      <c r="Q21" s="1" t="str">
        <f t="shared" si="12"/>
        <v>нд</v>
      </c>
      <c r="R21" s="1" t="str">
        <f t="shared" si="13"/>
        <v>нд</v>
      </c>
    </row>
    <row r="22" spans="1:18" s="26" customFormat="1" ht="31.5" x14ac:dyDescent="0.25">
      <c r="A22" s="27" t="str">
        <f>[1]f2!A26</f>
        <v>1.1</v>
      </c>
      <c r="B22" s="37" t="str">
        <f>[1]f2!B26</f>
        <v>Технологическое присоединение, всего, в том числе:</v>
      </c>
      <c r="C22" s="1" t="str">
        <f>[1]f2!C26</f>
        <v>Г</v>
      </c>
      <c r="D22" s="1" t="str">
        <f t="shared" si="14"/>
        <v>нд</v>
      </c>
      <c r="E22" s="1" t="str">
        <f t="shared" si="0"/>
        <v>нд</v>
      </c>
      <c r="F22" s="1" t="str">
        <f t="shared" si="1"/>
        <v>нд</v>
      </c>
      <c r="G22" s="1" t="str">
        <f t="shared" si="2"/>
        <v>нд</v>
      </c>
      <c r="H22" s="1" t="str">
        <f t="shared" si="3"/>
        <v>нд</v>
      </c>
      <c r="I22" s="1" t="str">
        <f t="shared" si="4"/>
        <v>нд</v>
      </c>
      <c r="J22" s="1" t="str">
        <f t="shared" si="5"/>
        <v>нд</v>
      </c>
      <c r="K22" s="1" t="str">
        <f t="shared" si="6"/>
        <v>нд</v>
      </c>
      <c r="L22" s="1" t="str">
        <f t="shared" si="7"/>
        <v>нд</v>
      </c>
      <c r="M22" s="1" t="str">
        <f t="shared" si="8"/>
        <v>нд</v>
      </c>
      <c r="N22" s="1" t="str">
        <f t="shared" si="9"/>
        <v>нд</v>
      </c>
      <c r="O22" s="1" t="str">
        <f t="shared" si="10"/>
        <v>нд</v>
      </c>
      <c r="P22" s="1" t="str">
        <f t="shared" si="11"/>
        <v>нд</v>
      </c>
      <c r="Q22" s="1" t="str">
        <f t="shared" si="12"/>
        <v>нд</v>
      </c>
      <c r="R22" s="1" t="str">
        <f t="shared" si="13"/>
        <v>нд</v>
      </c>
    </row>
    <row r="23" spans="1:18" s="26" customFormat="1" ht="47.25" x14ac:dyDescent="0.25">
      <c r="A23" s="27" t="str">
        <f>[1]f2!A27</f>
        <v>1.1.1</v>
      </c>
      <c r="B23" s="37" t="str">
        <f>[1]f2!B27</f>
        <v>Технологическое присоединение энергопринимающих устройств потребителей, всего, в том числе:</v>
      </c>
      <c r="C23" s="1" t="str">
        <f>[1]f2!C27</f>
        <v>Г</v>
      </c>
      <c r="D23" s="1" t="str">
        <f t="shared" si="14"/>
        <v>нд</v>
      </c>
      <c r="E23" s="1" t="str">
        <f t="shared" si="0"/>
        <v>нд</v>
      </c>
      <c r="F23" s="1" t="str">
        <f t="shared" si="1"/>
        <v>нд</v>
      </c>
      <c r="G23" s="1" t="str">
        <f t="shared" si="2"/>
        <v>нд</v>
      </c>
      <c r="H23" s="1" t="str">
        <f t="shared" si="3"/>
        <v>нд</v>
      </c>
      <c r="I23" s="1" t="str">
        <f t="shared" si="4"/>
        <v>нд</v>
      </c>
      <c r="J23" s="1" t="str">
        <f t="shared" si="5"/>
        <v>нд</v>
      </c>
      <c r="K23" s="1" t="str">
        <f t="shared" si="6"/>
        <v>нд</v>
      </c>
      <c r="L23" s="1" t="str">
        <f t="shared" si="7"/>
        <v>нд</v>
      </c>
      <c r="M23" s="1" t="str">
        <f t="shared" si="8"/>
        <v>нд</v>
      </c>
      <c r="N23" s="1" t="str">
        <f t="shared" si="9"/>
        <v>нд</v>
      </c>
      <c r="O23" s="1" t="str">
        <f t="shared" si="10"/>
        <v>нд</v>
      </c>
      <c r="P23" s="1" t="str">
        <f t="shared" si="11"/>
        <v>нд</v>
      </c>
      <c r="Q23" s="1" t="str">
        <f t="shared" si="12"/>
        <v>нд</v>
      </c>
      <c r="R23" s="1" t="str">
        <f t="shared" si="13"/>
        <v>нд</v>
      </c>
    </row>
    <row r="24" spans="1:18" s="26" customFormat="1" ht="63" x14ac:dyDescent="0.25">
      <c r="A24" s="27" t="str">
        <f>[1]f2!A28</f>
        <v>1.1.1.1</v>
      </c>
      <c r="B24" s="37" t="str">
        <f>[1]f2!B28</f>
        <v>Технологическое присоединение энергопринимающих устройств потребителей максимальной мощностью до 15 кВт включительно, всего</v>
      </c>
      <c r="C24" s="1" t="str">
        <f>[1]f2!C28</f>
        <v>Г</v>
      </c>
      <c r="D24" s="1" t="s">
        <v>19</v>
      </c>
      <c r="E24" s="1" t="str">
        <f t="shared" ref="E24:R24" si="15">$D$24</f>
        <v>нд</v>
      </c>
      <c r="F24" s="1" t="str">
        <f t="shared" si="15"/>
        <v>нд</v>
      </c>
      <c r="G24" s="1" t="str">
        <f t="shared" si="15"/>
        <v>нд</v>
      </c>
      <c r="H24" s="1" t="str">
        <f t="shared" si="15"/>
        <v>нд</v>
      </c>
      <c r="I24" s="1" t="str">
        <f t="shared" si="15"/>
        <v>нд</v>
      </c>
      <c r="J24" s="1" t="str">
        <f t="shared" si="15"/>
        <v>нд</v>
      </c>
      <c r="K24" s="1" t="str">
        <f t="shared" si="15"/>
        <v>нд</v>
      </c>
      <c r="L24" s="1" t="str">
        <f t="shared" si="15"/>
        <v>нд</v>
      </c>
      <c r="M24" s="1" t="str">
        <f t="shared" si="15"/>
        <v>нд</v>
      </c>
      <c r="N24" s="1" t="str">
        <f t="shared" si="15"/>
        <v>нд</v>
      </c>
      <c r="O24" s="1" t="str">
        <f t="shared" si="15"/>
        <v>нд</v>
      </c>
      <c r="P24" s="1" t="str">
        <f t="shared" si="15"/>
        <v>нд</v>
      </c>
      <c r="Q24" s="1" t="str">
        <f t="shared" si="15"/>
        <v>нд</v>
      </c>
      <c r="R24" s="1" t="str">
        <f t="shared" si="15"/>
        <v>нд</v>
      </c>
    </row>
    <row r="25" spans="1:18" s="26" customFormat="1" ht="63" x14ac:dyDescent="0.25">
      <c r="A25" s="27" t="str">
        <f>[1]f2!A29</f>
        <v>1.1.1.2</v>
      </c>
      <c r="B25" s="37" t="str">
        <f>[1]f2!B29</f>
        <v>Технологическое присоединение энергопринимающих устройств потребителей максимальной мощностью до 150 кВт включительно, всего</v>
      </c>
      <c r="C25" s="1" t="str">
        <f>[1]f2!C29</f>
        <v>Г</v>
      </c>
      <c r="D25" s="1" t="str">
        <f t="shared" ref="D25:R26" si="16">$D$24</f>
        <v>нд</v>
      </c>
      <c r="E25" s="1" t="str">
        <f t="shared" si="16"/>
        <v>нд</v>
      </c>
      <c r="F25" s="1" t="str">
        <f t="shared" si="16"/>
        <v>нд</v>
      </c>
      <c r="G25" s="1" t="str">
        <f t="shared" si="16"/>
        <v>нд</v>
      </c>
      <c r="H25" s="1" t="str">
        <f t="shared" si="16"/>
        <v>нд</v>
      </c>
      <c r="I25" s="1" t="str">
        <f t="shared" si="16"/>
        <v>нд</v>
      </c>
      <c r="J25" s="1" t="str">
        <f t="shared" si="16"/>
        <v>нд</v>
      </c>
      <c r="K25" s="1" t="str">
        <f t="shared" si="16"/>
        <v>нд</v>
      </c>
      <c r="L25" s="1" t="str">
        <f t="shared" si="16"/>
        <v>нд</v>
      </c>
      <c r="M25" s="1" t="str">
        <f t="shared" si="16"/>
        <v>нд</v>
      </c>
      <c r="N25" s="1" t="str">
        <f t="shared" si="16"/>
        <v>нд</v>
      </c>
      <c r="O25" s="1" t="str">
        <f t="shared" si="16"/>
        <v>нд</v>
      </c>
      <c r="P25" s="1" t="str">
        <f t="shared" si="16"/>
        <v>нд</v>
      </c>
      <c r="Q25" s="1" t="str">
        <f t="shared" si="16"/>
        <v>нд</v>
      </c>
      <c r="R25" s="1" t="str">
        <f t="shared" si="16"/>
        <v>нд</v>
      </c>
    </row>
    <row r="26" spans="1:18" s="26" customFormat="1" ht="63" x14ac:dyDescent="0.25">
      <c r="A26" s="27" t="str">
        <f>[1]f2!A30</f>
        <v>1.1.1.3</v>
      </c>
      <c r="B26" s="37" t="str">
        <f>[1]f2!B30</f>
        <v>Технологическое присоединение энергопринимающих устройств потребителей свыше 150 кВт, всего, в том числе:</v>
      </c>
      <c r="C26" s="1" t="str">
        <f>[1]f2!C30</f>
        <v>Г</v>
      </c>
      <c r="D26" s="1" t="str">
        <f t="shared" si="16"/>
        <v>нд</v>
      </c>
      <c r="E26" s="1" t="str">
        <f t="shared" si="16"/>
        <v>нд</v>
      </c>
      <c r="F26" s="1" t="str">
        <f t="shared" si="16"/>
        <v>нд</v>
      </c>
      <c r="G26" s="1" t="str">
        <f t="shared" si="16"/>
        <v>нд</v>
      </c>
      <c r="H26" s="1" t="str">
        <f t="shared" si="16"/>
        <v>нд</v>
      </c>
      <c r="I26" s="1" t="str">
        <f t="shared" si="16"/>
        <v>нд</v>
      </c>
      <c r="J26" s="1" t="str">
        <f t="shared" si="16"/>
        <v>нд</v>
      </c>
      <c r="K26" s="1" t="str">
        <f t="shared" si="16"/>
        <v>нд</v>
      </c>
      <c r="L26" s="1" t="str">
        <f t="shared" si="16"/>
        <v>нд</v>
      </c>
      <c r="M26" s="1" t="str">
        <f t="shared" si="16"/>
        <v>нд</v>
      </c>
      <c r="N26" s="1" t="str">
        <f t="shared" si="16"/>
        <v>нд</v>
      </c>
      <c r="O26" s="1" t="str">
        <f t="shared" si="16"/>
        <v>нд</v>
      </c>
      <c r="P26" s="1" t="str">
        <f t="shared" si="16"/>
        <v>нд</v>
      </c>
      <c r="Q26" s="1" t="str">
        <f t="shared" si="16"/>
        <v>нд</v>
      </c>
      <c r="R26" s="1" t="str">
        <f t="shared" si="16"/>
        <v>нд</v>
      </c>
    </row>
    <row r="27" spans="1:18" s="26" customFormat="1" ht="47.25" x14ac:dyDescent="0.25">
      <c r="A27" s="27" t="str">
        <f>[1]f2!A31</f>
        <v>1.1.1.3</v>
      </c>
      <c r="B27" s="36" t="str">
        <f>[1]f2!B31</f>
        <v xml:space="preserve"> Реконструкция ТП-938 в части установки двух вакуумных выключателей. по договору Т.П. (свыше 670 кВт) №22 от 24.01.2017</v>
      </c>
      <c r="C27" s="2" t="str">
        <f>[1]f2!C31</f>
        <v>E_19/00001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26</v>
      </c>
      <c r="I27" s="2" t="s">
        <v>26</v>
      </c>
      <c r="J27" s="2" t="s">
        <v>26</v>
      </c>
      <c r="K27" s="2" t="s">
        <v>26</v>
      </c>
      <c r="L27" s="2" t="s">
        <v>26</v>
      </c>
      <c r="M27" s="2" t="s">
        <v>27</v>
      </c>
      <c r="N27" s="2" t="s">
        <v>26</v>
      </c>
      <c r="O27" s="2" t="s">
        <v>26</v>
      </c>
      <c r="P27" s="2" t="s">
        <v>26</v>
      </c>
      <c r="Q27" s="2" t="s">
        <v>26</v>
      </c>
      <c r="R27" s="2" t="s">
        <v>29</v>
      </c>
    </row>
    <row r="28" spans="1:18" s="26" customFormat="1" ht="47.25" x14ac:dyDescent="0.25">
      <c r="A28" s="28" t="str">
        <f>[1]f2!A32</f>
        <v>1.1.2</v>
      </c>
      <c r="B28" s="37" t="str">
        <f>[1]f2!B32</f>
        <v>Технологическое присоединение объектов электросетевого хозяйства, всего, в том числе:</v>
      </c>
      <c r="C28" s="1" t="str">
        <f>[1]f2!C32</f>
        <v>Г</v>
      </c>
      <c r="D28" s="1" t="s">
        <v>19</v>
      </c>
      <c r="E28" s="1" t="str">
        <f t="shared" ref="E28:R28" si="17">$D$14</f>
        <v>нд</v>
      </c>
      <c r="F28" s="1" t="str">
        <f t="shared" si="17"/>
        <v>нд</v>
      </c>
      <c r="G28" s="1" t="str">
        <f t="shared" si="17"/>
        <v>нд</v>
      </c>
      <c r="H28" s="1" t="str">
        <f t="shared" si="17"/>
        <v>нд</v>
      </c>
      <c r="I28" s="1" t="str">
        <f t="shared" si="17"/>
        <v>нд</v>
      </c>
      <c r="J28" s="1" t="str">
        <f t="shared" si="17"/>
        <v>нд</v>
      </c>
      <c r="K28" s="1" t="str">
        <f t="shared" si="17"/>
        <v>нд</v>
      </c>
      <c r="L28" s="1" t="str">
        <f t="shared" si="17"/>
        <v>нд</v>
      </c>
      <c r="M28" s="1" t="str">
        <f t="shared" si="17"/>
        <v>нд</v>
      </c>
      <c r="N28" s="1" t="str">
        <f t="shared" si="17"/>
        <v>нд</v>
      </c>
      <c r="O28" s="1" t="str">
        <f t="shared" si="17"/>
        <v>нд</v>
      </c>
      <c r="P28" s="1" t="str">
        <f t="shared" si="17"/>
        <v>нд</v>
      </c>
      <c r="Q28" s="1" t="str">
        <f t="shared" si="17"/>
        <v>нд</v>
      </c>
      <c r="R28" s="1" t="str">
        <f t="shared" si="17"/>
        <v>нд</v>
      </c>
    </row>
    <row r="29" spans="1:18" s="26" customFormat="1" ht="78.75" x14ac:dyDescent="0.25">
      <c r="A29" s="29" t="str">
        <f>[1]f2!A33</f>
        <v>1.1.2.1</v>
      </c>
      <c r="B29" s="37" t="str">
        <f>[1]f2!B33</f>
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</c>
      <c r="C29" s="1" t="str">
        <f>[1]f2!C33</f>
        <v>Г</v>
      </c>
      <c r="D29" s="1" t="str">
        <f t="shared" ref="D29:R29" si="18">D25</f>
        <v>нд</v>
      </c>
      <c r="E29" s="1" t="str">
        <f t="shared" si="18"/>
        <v>нд</v>
      </c>
      <c r="F29" s="1" t="str">
        <f t="shared" si="18"/>
        <v>нд</v>
      </c>
      <c r="G29" s="1" t="str">
        <f t="shared" si="18"/>
        <v>нд</v>
      </c>
      <c r="H29" s="1" t="str">
        <f t="shared" si="18"/>
        <v>нд</v>
      </c>
      <c r="I29" s="1" t="str">
        <f t="shared" si="18"/>
        <v>нд</v>
      </c>
      <c r="J29" s="1" t="str">
        <f t="shared" si="18"/>
        <v>нд</v>
      </c>
      <c r="K29" s="1" t="str">
        <f t="shared" si="18"/>
        <v>нд</v>
      </c>
      <c r="L29" s="1" t="str">
        <f t="shared" si="18"/>
        <v>нд</v>
      </c>
      <c r="M29" s="1" t="str">
        <f t="shared" si="18"/>
        <v>нд</v>
      </c>
      <c r="N29" s="1" t="str">
        <f t="shared" si="18"/>
        <v>нд</v>
      </c>
      <c r="O29" s="1" t="str">
        <f t="shared" si="18"/>
        <v>нд</v>
      </c>
      <c r="P29" s="1" t="str">
        <f t="shared" si="18"/>
        <v>нд</v>
      </c>
      <c r="Q29" s="1" t="s">
        <v>20</v>
      </c>
      <c r="R29" s="1" t="str">
        <f t="shared" si="18"/>
        <v>нд</v>
      </c>
    </row>
    <row r="30" spans="1:18" s="26" customFormat="1" ht="47.25" x14ac:dyDescent="0.25">
      <c r="A30" s="28" t="str">
        <f>[1]f2!A34</f>
        <v>1.1.2.2</v>
      </c>
      <c r="B30" s="37" t="str">
        <f>[1]f2!B34</f>
        <v>Технологическое присоединение к электрическим сетям иных сетевых организаций, всего, в том числе:</v>
      </c>
      <c r="C30" s="1" t="str">
        <f>[1]f2!C34</f>
        <v>Г</v>
      </c>
      <c r="D30" s="1" t="s">
        <v>19</v>
      </c>
      <c r="E30" s="1" t="str">
        <f t="shared" ref="E30:R31" si="19">$D$30</f>
        <v>нд</v>
      </c>
      <c r="F30" s="1" t="str">
        <f t="shared" si="19"/>
        <v>нд</v>
      </c>
      <c r="G30" s="1" t="str">
        <f t="shared" si="19"/>
        <v>нд</v>
      </c>
      <c r="H30" s="1" t="str">
        <f t="shared" si="19"/>
        <v>нд</v>
      </c>
      <c r="I30" s="1" t="str">
        <f t="shared" si="19"/>
        <v>нд</v>
      </c>
      <c r="J30" s="1" t="str">
        <f t="shared" si="19"/>
        <v>нд</v>
      </c>
      <c r="K30" s="1" t="str">
        <f t="shared" si="19"/>
        <v>нд</v>
      </c>
      <c r="L30" s="1" t="str">
        <f t="shared" si="19"/>
        <v>нд</v>
      </c>
      <c r="M30" s="1" t="str">
        <f t="shared" si="19"/>
        <v>нд</v>
      </c>
      <c r="N30" s="1" t="str">
        <f t="shared" si="19"/>
        <v>нд</v>
      </c>
      <c r="O30" s="1" t="str">
        <f t="shared" si="19"/>
        <v>нд</v>
      </c>
      <c r="P30" s="1" t="str">
        <f t="shared" si="19"/>
        <v>нд</v>
      </c>
      <c r="Q30" s="1" t="str">
        <f t="shared" si="19"/>
        <v>нд</v>
      </c>
      <c r="R30" s="1" t="str">
        <f t="shared" si="19"/>
        <v>нд</v>
      </c>
    </row>
    <row r="31" spans="1:18" s="26" customFormat="1" ht="47.25" x14ac:dyDescent="0.25">
      <c r="A31" s="27" t="str">
        <f>[1]f2!A35</f>
        <v>1.1.3</v>
      </c>
      <c r="B31" s="37" t="str">
        <f>[1]f2!B35</f>
        <v>Технологическое присоединение объектов по производству электрической энергии всего, в том числе:</v>
      </c>
      <c r="C31" s="1" t="str">
        <f>[1]f2!C35</f>
        <v>Г</v>
      </c>
      <c r="D31" s="1" t="str">
        <f t="shared" ref="D31:D35" si="20">D30</f>
        <v>нд</v>
      </c>
      <c r="E31" s="1" t="str">
        <f t="shared" si="19"/>
        <v>нд</v>
      </c>
      <c r="F31" s="1" t="str">
        <f t="shared" si="19"/>
        <v>нд</v>
      </c>
      <c r="G31" s="1" t="str">
        <f t="shared" si="19"/>
        <v>нд</v>
      </c>
      <c r="H31" s="1" t="str">
        <f t="shared" si="19"/>
        <v>нд</v>
      </c>
      <c r="I31" s="1" t="str">
        <f t="shared" si="19"/>
        <v>нд</v>
      </c>
      <c r="J31" s="1" t="str">
        <f t="shared" si="19"/>
        <v>нд</v>
      </c>
      <c r="K31" s="1" t="str">
        <f t="shared" si="19"/>
        <v>нд</v>
      </c>
      <c r="L31" s="1" t="str">
        <f t="shared" si="19"/>
        <v>нд</v>
      </c>
      <c r="M31" s="1" t="str">
        <f t="shared" si="19"/>
        <v>нд</v>
      </c>
      <c r="N31" s="1" t="str">
        <f t="shared" si="19"/>
        <v>нд</v>
      </c>
      <c r="O31" s="1" t="str">
        <f t="shared" si="19"/>
        <v>нд</v>
      </c>
      <c r="P31" s="1" t="str">
        <f t="shared" si="19"/>
        <v>нд</v>
      </c>
      <c r="Q31" s="1" t="str">
        <f t="shared" si="19"/>
        <v>нд</v>
      </c>
      <c r="R31" s="1" t="str">
        <f t="shared" si="19"/>
        <v>нд</v>
      </c>
    </row>
    <row r="32" spans="1:18" s="26" customFormat="1" ht="31.5" x14ac:dyDescent="0.25">
      <c r="A32" s="27" t="str">
        <f>[1]f2!A36</f>
        <v>1.1.3.1</v>
      </c>
      <c r="B32" s="37" t="str">
        <f>[1]f2!B36</f>
        <v>Наименование объекта по производству электрической энергии, всего, в том числе:</v>
      </c>
      <c r="C32" s="1" t="str">
        <f>[1]f2!C36</f>
        <v>Г</v>
      </c>
      <c r="D32" s="1" t="str">
        <f t="shared" ref="D32:R32" si="21">D25</f>
        <v>нд</v>
      </c>
      <c r="E32" s="1" t="str">
        <f t="shared" si="21"/>
        <v>нд</v>
      </c>
      <c r="F32" s="1" t="str">
        <f t="shared" si="21"/>
        <v>нд</v>
      </c>
      <c r="G32" s="1" t="str">
        <f t="shared" si="21"/>
        <v>нд</v>
      </c>
      <c r="H32" s="1" t="str">
        <f t="shared" si="21"/>
        <v>нд</v>
      </c>
      <c r="I32" s="1" t="str">
        <f t="shared" si="21"/>
        <v>нд</v>
      </c>
      <c r="J32" s="1" t="str">
        <f t="shared" si="21"/>
        <v>нд</v>
      </c>
      <c r="K32" s="1" t="str">
        <f t="shared" si="21"/>
        <v>нд</v>
      </c>
      <c r="L32" s="1" t="str">
        <f t="shared" si="21"/>
        <v>нд</v>
      </c>
      <c r="M32" s="1" t="str">
        <f t="shared" si="21"/>
        <v>нд</v>
      </c>
      <c r="N32" s="1" t="str">
        <f t="shared" si="21"/>
        <v>нд</v>
      </c>
      <c r="O32" s="1" t="str">
        <f t="shared" si="21"/>
        <v>нд</v>
      </c>
      <c r="P32" s="1" t="str">
        <f t="shared" si="21"/>
        <v>нд</v>
      </c>
      <c r="Q32" s="1" t="str">
        <f t="shared" si="21"/>
        <v>нд</v>
      </c>
      <c r="R32" s="1" t="str">
        <f t="shared" si="21"/>
        <v>нд</v>
      </c>
    </row>
    <row r="33" spans="1:160" s="31" customFormat="1" ht="110.25" x14ac:dyDescent="0.25">
      <c r="A33" s="27" t="str">
        <f>[1]f2!A37</f>
        <v>1.1.3.1</v>
      </c>
      <c r="B33" s="37" t="str">
        <f>[1]f2!B37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33" s="1" t="str">
        <f>[1]f2!C37</f>
        <v>Г</v>
      </c>
      <c r="D33" s="1" t="s">
        <v>19</v>
      </c>
      <c r="E33" s="1" t="s">
        <v>19</v>
      </c>
      <c r="F33" s="1" t="s">
        <v>19</v>
      </c>
      <c r="G33" s="1" t="s">
        <v>19</v>
      </c>
      <c r="H33" s="1" t="s">
        <v>19</v>
      </c>
      <c r="I33" s="1" t="str">
        <f t="shared" ref="I33:R35" si="22">$H$33</f>
        <v>нд</v>
      </c>
      <c r="J33" s="1" t="str">
        <f t="shared" si="22"/>
        <v>нд</v>
      </c>
      <c r="K33" s="1" t="str">
        <f t="shared" si="22"/>
        <v>нд</v>
      </c>
      <c r="L33" s="1" t="str">
        <f t="shared" si="22"/>
        <v>нд</v>
      </c>
      <c r="M33" s="1" t="str">
        <f t="shared" si="22"/>
        <v>нд</v>
      </c>
      <c r="N33" s="1" t="str">
        <f t="shared" si="22"/>
        <v>нд</v>
      </c>
      <c r="O33" s="1" t="str">
        <f t="shared" si="22"/>
        <v>нд</v>
      </c>
      <c r="P33" s="1" t="str">
        <f t="shared" si="22"/>
        <v>нд</v>
      </c>
      <c r="Q33" s="1" t="str">
        <f t="shared" si="22"/>
        <v>нд</v>
      </c>
      <c r="R33" s="1" t="str">
        <f t="shared" si="22"/>
        <v>нд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</row>
    <row r="34" spans="1:160" s="31" customFormat="1" ht="94.5" x14ac:dyDescent="0.25">
      <c r="A34" s="27" t="str">
        <f>[1]f2!A38</f>
        <v>1.1.3.1</v>
      </c>
      <c r="B34" s="37" t="str">
        <f>[1]f2!B38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34" s="1" t="str">
        <f>[1]f2!C38</f>
        <v>Г</v>
      </c>
      <c r="D34" s="1" t="str">
        <f t="shared" si="20"/>
        <v>нд</v>
      </c>
      <c r="E34" s="1" t="str">
        <f t="shared" ref="E34:E35" si="23">E33</f>
        <v>нд</v>
      </c>
      <c r="F34" s="1" t="str">
        <f t="shared" ref="F34:F35" si="24">F33</f>
        <v>нд</v>
      </c>
      <c r="G34" s="1" t="str">
        <f t="shared" ref="G34:G35" si="25">G33</f>
        <v>нд</v>
      </c>
      <c r="H34" s="1" t="str">
        <f t="shared" ref="H34:H35" si="26">H33</f>
        <v>нд</v>
      </c>
      <c r="I34" s="1" t="str">
        <f t="shared" si="22"/>
        <v>нд</v>
      </c>
      <c r="J34" s="1" t="str">
        <f t="shared" si="22"/>
        <v>нд</v>
      </c>
      <c r="K34" s="1" t="str">
        <f t="shared" si="22"/>
        <v>нд</v>
      </c>
      <c r="L34" s="1" t="str">
        <f t="shared" si="22"/>
        <v>нд</v>
      </c>
      <c r="M34" s="1" t="str">
        <f t="shared" si="22"/>
        <v>нд</v>
      </c>
      <c r="N34" s="1" t="str">
        <f t="shared" si="22"/>
        <v>нд</v>
      </c>
      <c r="O34" s="1" t="str">
        <f t="shared" si="22"/>
        <v>нд</v>
      </c>
      <c r="P34" s="1" t="str">
        <f t="shared" si="22"/>
        <v>нд</v>
      </c>
      <c r="Q34" s="1" t="str">
        <f t="shared" si="22"/>
        <v>нд</v>
      </c>
      <c r="R34" s="1" t="str">
        <f t="shared" si="22"/>
        <v>нд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</row>
    <row r="35" spans="1:160" s="31" customFormat="1" ht="94.5" x14ac:dyDescent="0.25">
      <c r="A35" s="27" t="str">
        <f>[1]f2!A39</f>
        <v>1.1.3.1</v>
      </c>
      <c r="B35" s="37" t="str">
        <f>[1]f2!B39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35" s="1" t="str">
        <f>[1]f2!C39</f>
        <v>Г</v>
      </c>
      <c r="D35" s="1" t="str">
        <f t="shared" si="20"/>
        <v>нд</v>
      </c>
      <c r="E35" s="1" t="str">
        <f t="shared" si="23"/>
        <v>нд</v>
      </c>
      <c r="F35" s="1" t="str">
        <f t="shared" si="24"/>
        <v>нд</v>
      </c>
      <c r="G35" s="1" t="str">
        <f t="shared" si="25"/>
        <v>нд</v>
      </c>
      <c r="H35" s="1" t="str">
        <f t="shared" si="26"/>
        <v>нд</v>
      </c>
      <c r="I35" s="1" t="str">
        <f t="shared" si="22"/>
        <v>нд</v>
      </c>
      <c r="J35" s="1" t="str">
        <f t="shared" si="22"/>
        <v>нд</v>
      </c>
      <c r="K35" s="1" t="str">
        <f t="shared" si="22"/>
        <v>нд</v>
      </c>
      <c r="L35" s="1" t="str">
        <f t="shared" si="22"/>
        <v>нд</v>
      </c>
      <c r="M35" s="1" t="str">
        <f t="shared" si="22"/>
        <v>нд</v>
      </c>
      <c r="N35" s="1" t="str">
        <f t="shared" si="22"/>
        <v>нд</v>
      </c>
      <c r="O35" s="1" t="str">
        <f t="shared" si="22"/>
        <v>нд</v>
      </c>
      <c r="P35" s="1" t="str">
        <f t="shared" si="22"/>
        <v>нд</v>
      </c>
      <c r="Q35" s="1" t="str">
        <f t="shared" si="22"/>
        <v>нд</v>
      </c>
      <c r="R35" s="1" t="str">
        <f t="shared" si="22"/>
        <v>нд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</row>
    <row r="36" spans="1:160" s="26" customFormat="1" ht="31.5" x14ac:dyDescent="0.25">
      <c r="A36" s="27" t="str">
        <f>[1]f2!A40</f>
        <v>1.1.3.2</v>
      </c>
      <c r="B36" s="37" t="str">
        <f>[1]f2!B40</f>
        <v>Наименование объекта по производству электрической энергии, всего, в том числе:</v>
      </c>
      <c r="C36" s="1" t="str">
        <f>[1]f2!C40</f>
        <v>Г</v>
      </c>
      <c r="D36" s="1" t="str">
        <f t="shared" ref="D36:R36" si="27">D32</f>
        <v>нд</v>
      </c>
      <c r="E36" s="1" t="str">
        <f t="shared" si="27"/>
        <v>нд</v>
      </c>
      <c r="F36" s="1" t="str">
        <f t="shared" si="27"/>
        <v>нд</v>
      </c>
      <c r="G36" s="1" t="str">
        <f t="shared" si="27"/>
        <v>нд</v>
      </c>
      <c r="H36" s="1" t="str">
        <f t="shared" si="27"/>
        <v>нд</v>
      </c>
      <c r="I36" s="1" t="str">
        <f t="shared" si="27"/>
        <v>нд</v>
      </c>
      <c r="J36" s="1" t="str">
        <f t="shared" si="27"/>
        <v>нд</v>
      </c>
      <c r="K36" s="1" t="str">
        <f t="shared" si="27"/>
        <v>нд</v>
      </c>
      <c r="L36" s="1" t="str">
        <f t="shared" si="27"/>
        <v>нд</v>
      </c>
      <c r="M36" s="1" t="str">
        <f t="shared" si="27"/>
        <v>нд</v>
      </c>
      <c r="N36" s="1" t="str">
        <f t="shared" si="27"/>
        <v>нд</v>
      </c>
      <c r="O36" s="1" t="str">
        <f t="shared" si="27"/>
        <v>нд</v>
      </c>
      <c r="P36" s="1" t="str">
        <f t="shared" si="27"/>
        <v>нд</v>
      </c>
      <c r="Q36" s="1" t="str">
        <f t="shared" si="27"/>
        <v>нд</v>
      </c>
      <c r="R36" s="1" t="str">
        <f t="shared" si="27"/>
        <v>нд</v>
      </c>
    </row>
    <row r="37" spans="1:160" s="26" customFormat="1" ht="110.25" x14ac:dyDescent="0.25">
      <c r="A37" s="27" t="str">
        <f>[1]f2!A41</f>
        <v>1.1.3.2</v>
      </c>
      <c r="B37" s="37" t="str">
        <f>[1]f2!B41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37" s="1" t="str">
        <f>[1]f2!C41</f>
        <v>Г</v>
      </c>
      <c r="D37" s="1" t="str">
        <f t="shared" ref="D37:R37" si="28">$D$34</f>
        <v>нд</v>
      </c>
      <c r="E37" s="1" t="str">
        <f t="shared" si="28"/>
        <v>нд</v>
      </c>
      <c r="F37" s="1" t="str">
        <f t="shared" si="28"/>
        <v>нд</v>
      </c>
      <c r="G37" s="1" t="str">
        <f t="shared" si="28"/>
        <v>нд</v>
      </c>
      <c r="H37" s="1" t="str">
        <f t="shared" si="28"/>
        <v>нд</v>
      </c>
      <c r="I37" s="1" t="str">
        <f t="shared" si="28"/>
        <v>нд</v>
      </c>
      <c r="J37" s="1" t="str">
        <f t="shared" si="28"/>
        <v>нд</v>
      </c>
      <c r="K37" s="1" t="str">
        <f t="shared" si="28"/>
        <v>нд</v>
      </c>
      <c r="L37" s="1" t="str">
        <f t="shared" si="28"/>
        <v>нд</v>
      </c>
      <c r="M37" s="1" t="str">
        <f t="shared" si="28"/>
        <v>нд</v>
      </c>
      <c r="N37" s="1" t="str">
        <f t="shared" si="28"/>
        <v>нд</v>
      </c>
      <c r="O37" s="1" t="str">
        <f t="shared" si="28"/>
        <v>нд</v>
      </c>
      <c r="P37" s="1" t="str">
        <f t="shared" si="28"/>
        <v>нд</v>
      </c>
      <c r="Q37" s="1" t="str">
        <f t="shared" si="28"/>
        <v>нд</v>
      </c>
      <c r="R37" s="1" t="str">
        <f t="shared" si="28"/>
        <v>нд</v>
      </c>
    </row>
    <row r="38" spans="1:160" s="26" customFormat="1" ht="94.5" x14ac:dyDescent="0.25">
      <c r="A38" s="27" t="str">
        <f>[1]f2!A42</f>
        <v>1.1.3.2</v>
      </c>
      <c r="B38" s="37" t="str">
        <f>[1]f2!B42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38" s="1" t="str">
        <f>[1]f2!C42</f>
        <v>Г</v>
      </c>
      <c r="D38" s="1" t="str">
        <f t="shared" ref="D38:R38" si="29">D32</f>
        <v>нд</v>
      </c>
      <c r="E38" s="1" t="str">
        <f t="shared" si="29"/>
        <v>нд</v>
      </c>
      <c r="F38" s="1" t="str">
        <f t="shared" si="29"/>
        <v>нд</v>
      </c>
      <c r="G38" s="1" t="str">
        <f t="shared" si="29"/>
        <v>нд</v>
      </c>
      <c r="H38" s="1" t="str">
        <f t="shared" si="29"/>
        <v>нд</v>
      </c>
      <c r="I38" s="1" t="str">
        <f t="shared" si="29"/>
        <v>нд</v>
      </c>
      <c r="J38" s="1" t="str">
        <f t="shared" si="29"/>
        <v>нд</v>
      </c>
      <c r="K38" s="1" t="str">
        <f t="shared" si="29"/>
        <v>нд</v>
      </c>
      <c r="L38" s="1" t="str">
        <f t="shared" si="29"/>
        <v>нд</v>
      </c>
      <c r="M38" s="1" t="str">
        <f t="shared" si="29"/>
        <v>нд</v>
      </c>
      <c r="N38" s="1" t="str">
        <f t="shared" si="29"/>
        <v>нд</v>
      </c>
      <c r="O38" s="1" t="str">
        <f t="shared" si="29"/>
        <v>нд</v>
      </c>
      <c r="P38" s="1" t="str">
        <f t="shared" si="29"/>
        <v>нд</v>
      </c>
      <c r="Q38" s="1" t="str">
        <f t="shared" si="29"/>
        <v>нд</v>
      </c>
      <c r="R38" s="1" t="str">
        <f t="shared" si="29"/>
        <v>нд</v>
      </c>
    </row>
    <row r="39" spans="1:160" s="26" customFormat="1" ht="94.5" x14ac:dyDescent="0.25">
      <c r="A39" s="27" t="str">
        <f>[1]f2!A43</f>
        <v>1.1.3.2</v>
      </c>
      <c r="B39" s="37" t="str">
        <f>[1]f2!B43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39" s="1" t="str">
        <f>[1]f2!C43</f>
        <v>Г</v>
      </c>
      <c r="D39" s="1" t="str">
        <f t="shared" ref="D39:R39" si="30">$D$14</f>
        <v>нд</v>
      </c>
      <c r="E39" s="1" t="str">
        <f t="shared" si="30"/>
        <v>нд</v>
      </c>
      <c r="F39" s="1" t="str">
        <f t="shared" si="30"/>
        <v>нд</v>
      </c>
      <c r="G39" s="1" t="str">
        <f t="shared" si="30"/>
        <v>нд</v>
      </c>
      <c r="H39" s="1" t="str">
        <f t="shared" si="30"/>
        <v>нд</v>
      </c>
      <c r="I39" s="1" t="str">
        <f t="shared" si="30"/>
        <v>нд</v>
      </c>
      <c r="J39" s="1" t="str">
        <f t="shared" si="30"/>
        <v>нд</v>
      </c>
      <c r="K39" s="1" t="str">
        <f t="shared" si="30"/>
        <v>нд</v>
      </c>
      <c r="L39" s="1" t="str">
        <f t="shared" si="30"/>
        <v>нд</v>
      </c>
      <c r="M39" s="1" t="str">
        <f t="shared" si="30"/>
        <v>нд</v>
      </c>
      <c r="N39" s="1" t="str">
        <f t="shared" si="30"/>
        <v>нд</v>
      </c>
      <c r="O39" s="1" t="str">
        <f t="shared" si="30"/>
        <v>нд</v>
      </c>
      <c r="P39" s="1" t="str">
        <f t="shared" si="30"/>
        <v>нд</v>
      </c>
      <c r="Q39" s="1" t="str">
        <f t="shared" si="30"/>
        <v>нд</v>
      </c>
      <c r="R39" s="1" t="str">
        <f t="shared" si="30"/>
        <v>нд</v>
      </c>
    </row>
    <row r="40" spans="1:160" s="26" customFormat="1" ht="94.5" x14ac:dyDescent="0.25">
      <c r="A40" s="27" t="str">
        <f>[1]f2!A44</f>
        <v>1.1.4</v>
      </c>
      <c r="B40" s="37" t="str">
        <f>[1]f2!B44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0" s="1" t="str">
        <f>[1]f2!C44</f>
        <v>Г</v>
      </c>
      <c r="D40" s="1" t="str">
        <f t="shared" ref="D40:R40" si="31">D38</f>
        <v>нд</v>
      </c>
      <c r="E40" s="1" t="str">
        <f t="shared" si="31"/>
        <v>нд</v>
      </c>
      <c r="F40" s="1" t="str">
        <f t="shared" si="31"/>
        <v>нд</v>
      </c>
      <c r="G40" s="1" t="str">
        <f t="shared" si="31"/>
        <v>нд</v>
      </c>
      <c r="H40" s="1" t="str">
        <f t="shared" si="31"/>
        <v>нд</v>
      </c>
      <c r="I40" s="1" t="str">
        <f t="shared" si="31"/>
        <v>нд</v>
      </c>
      <c r="J40" s="1" t="str">
        <f t="shared" si="31"/>
        <v>нд</v>
      </c>
      <c r="K40" s="1" t="str">
        <f t="shared" si="31"/>
        <v>нд</v>
      </c>
      <c r="L40" s="1" t="str">
        <f t="shared" si="31"/>
        <v>нд</v>
      </c>
      <c r="M40" s="1" t="str">
        <f t="shared" si="31"/>
        <v>нд</v>
      </c>
      <c r="N40" s="1" t="str">
        <f t="shared" si="31"/>
        <v>нд</v>
      </c>
      <c r="O40" s="1" t="str">
        <f t="shared" si="31"/>
        <v>нд</v>
      </c>
      <c r="P40" s="1" t="str">
        <f t="shared" si="31"/>
        <v>нд</v>
      </c>
      <c r="Q40" s="1" t="str">
        <f t="shared" si="31"/>
        <v>нд</v>
      </c>
      <c r="R40" s="1" t="str">
        <f t="shared" si="31"/>
        <v>нд</v>
      </c>
    </row>
    <row r="41" spans="1:160" s="26" customFormat="1" ht="78.75" x14ac:dyDescent="0.25">
      <c r="A41" s="27" t="str">
        <f>[1]f2!A45</f>
        <v>1.1.4.1</v>
      </c>
      <c r="B41" s="37" t="str">
        <f>[1]f2!B45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41" s="1" t="str">
        <f>[1]f2!C45</f>
        <v>Г</v>
      </c>
      <c r="D41" s="1" t="s">
        <v>19</v>
      </c>
      <c r="E41" s="1" t="str">
        <f t="shared" ref="E41:R41" si="32">$D$41</f>
        <v>нд</v>
      </c>
      <c r="F41" s="1" t="str">
        <f t="shared" si="32"/>
        <v>нд</v>
      </c>
      <c r="G41" s="1" t="str">
        <f t="shared" si="32"/>
        <v>нд</v>
      </c>
      <c r="H41" s="1" t="str">
        <f t="shared" si="32"/>
        <v>нд</v>
      </c>
      <c r="I41" s="1" t="str">
        <f t="shared" si="32"/>
        <v>нд</v>
      </c>
      <c r="J41" s="1" t="str">
        <f t="shared" si="32"/>
        <v>нд</v>
      </c>
      <c r="K41" s="1" t="str">
        <f t="shared" si="32"/>
        <v>нд</v>
      </c>
      <c r="L41" s="1" t="str">
        <f t="shared" si="32"/>
        <v>нд</v>
      </c>
      <c r="M41" s="1" t="str">
        <f t="shared" si="32"/>
        <v>нд</v>
      </c>
      <c r="N41" s="1" t="str">
        <f t="shared" si="32"/>
        <v>нд</v>
      </c>
      <c r="O41" s="1" t="str">
        <f t="shared" si="32"/>
        <v>нд</v>
      </c>
      <c r="P41" s="1" t="str">
        <f t="shared" si="32"/>
        <v>нд</v>
      </c>
      <c r="Q41" s="1" t="str">
        <f t="shared" si="32"/>
        <v>нд</v>
      </c>
      <c r="R41" s="1" t="str">
        <f t="shared" si="32"/>
        <v>нд</v>
      </c>
    </row>
    <row r="42" spans="1:160" s="26" customFormat="1" ht="47.25" x14ac:dyDescent="0.25">
      <c r="A42" s="32" t="str">
        <f>[1]f2!A46</f>
        <v>1.1.4.1</v>
      </c>
      <c r="B42" s="36" t="str">
        <f>[1]f2!B46</f>
        <v>Монтаж ВЛ-0,4кв от ТП-396 с монтажом кабельных выводов (протяженность по трассе 0,096 км)</v>
      </c>
      <c r="C42" s="2" t="str">
        <f>[1]f2!C46</f>
        <v>G_16/1.1.2.1</v>
      </c>
      <c r="D42" s="2" t="str">
        <f t="shared" ref="D42:R42" si="33">D27</f>
        <v>Центральный федеральный округ</v>
      </c>
      <c r="E42" s="2" t="str">
        <f t="shared" si="33"/>
        <v>Воронежская область</v>
      </c>
      <c r="F42" s="2" t="str">
        <f t="shared" si="33"/>
        <v>г.Воронеж</v>
      </c>
      <c r="G42" s="2" t="str">
        <f t="shared" si="33"/>
        <v>МУП "Воронежская горэлектросеть"</v>
      </c>
      <c r="H42" s="2" t="str">
        <f t="shared" si="33"/>
        <v>не  требуется</v>
      </c>
      <c r="I42" s="2" t="str">
        <f t="shared" si="33"/>
        <v>не  требуется</v>
      </c>
      <c r="J42" s="2" t="str">
        <f t="shared" si="33"/>
        <v>не  требуется</v>
      </c>
      <c r="K42" s="2" t="str">
        <f t="shared" si="33"/>
        <v>не  требуется</v>
      </c>
      <c r="L42" s="2" t="str">
        <f t="shared" si="33"/>
        <v>не  требуется</v>
      </c>
      <c r="M42" s="2" t="str">
        <f t="shared" si="33"/>
        <v>не  относится</v>
      </c>
      <c r="N42" s="2" t="str">
        <f t="shared" si="33"/>
        <v>не  требуется</v>
      </c>
      <c r="O42" s="2" t="str">
        <f t="shared" si="33"/>
        <v>не  требуется</v>
      </c>
      <c r="P42" s="2" t="str">
        <f t="shared" si="33"/>
        <v>не  требуется</v>
      </c>
      <c r="Q42" s="2" t="str">
        <f t="shared" si="33"/>
        <v>не  требуется</v>
      </c>
      <c r="R42" s="2" t="str">
        <f t="shared" si="33"/>
        <v>не требуется</v>
      </c>
    </row>
    <row r="43" spans="1:160" s="26" customFormat="1" ht="47.25" x14ac:dyDescent="0.25">
      <c r="A43" s="32" t="str">
        <f>[1]f2!A47</f>
        <v>1.1.4.1</v>
      </c>
      <c r="B43" s="36" t="str">
        <f>[1]f2!B47</f>
        <v>Монтаж ВЛ-0,4кв от РП-77 с монтажом кабельных выводов (протяженность по трассе 0,181 км)</v>
      </c>
      <c r="C43" s="2" t="str">
        <f>[1]f2!C47</f>
        <v>G_16/1.1.2.2</v>
      </c>
      <c r="D43" s="2" t="str">
        <f t="shared" ref="D43:R43" si="34">D27</f>
        <v>Центральный федеральный округ</v>
      </c>
      <c r="E43" s="2" t="str">
        <f t="shared" si="34"/>
        <v>Воронежская область</v>
      </c>
      <c r="F43" s="2" t="str">
        <f t="shared" si="34"/>
        <v>г.Воронеж</v>
      </c>
      <c r="G43" s="2" t="str">
        <f t="shared" si="34"/>
        <v>МУП "Воронежская горэлектросеть"</v>
      </c>
      <c r="H43" s="2" t="str">
        <f t="shared" si="34"/>
        <v>не  требуется</v>
      </c>
      <c r="I43" s="2" t="str">
        <f t="shared" si="34"/>
        <v>не  требуется</v>
      </c>
      <c r="J43" s="2" t="str">
        <f t="shared" si="34"/>
        <v>не  требуется</v>
      </c>
      <c r="K43" s="2" t="str">
        <f t="shared" si="34"/>
        <v>не  требуется</v>
      </c>
      <c r="L43" s="2" t="str">
        <f t="shared" si="34"/>
        <v>не  требуется</v>
      </c>
      <c r="M43" s="2" t="str">
        <f t="shared" si="34"/>
        <v>не  относится</v>
      </c>
      <c r="N43" s="2" t="str">
        <f t="shared" si="34"/>
        <v>не  требуется</v>
      </c>
      <c r="O43" s="2" t="str">
        <f t="shared" si="34"/>
        <v>не  требуется</v>
      </c>
      <c r="P43" s="2" t="str">
        <f t="shared" si="34"/>
        <v>не  требуется</v>
      </c>
      <c r="Q43" s="2" t="str">
        <f t="shared" si="34"/>
        <v>не  требуется</v>
      </c>
      <c r="R43" s="2" t="str">
        <f t="shared" si="34"/>
        <v>не требуется</v>
      </c>
    </row>
    <row r="44" spans="1:160" s="26" customFormat="1" ht="78.75" x14ac:dyDescent="0.25">
      <c r="A44" s="27" t="str">
        <f>[1]f2!A48</f>
        <v>1.1.4.2</v>
      </c>
      <c r="B44" s="37" t="str">
        <f>[1]f2!B48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44" s="1" t="str">
        <f>[1]f2!C48</f>
        <v>Г</v>
      </c>
      <c r="D44" s="1" t="str">
        <f t="shared" ref="D44:R44" si="35">D40</f>
        <v>нд</v>
      </c>
      <c r="E44" s="1" t="str">
        <f t="shared" si="35"/>
        <v>нд</v>
      </c>
      <c r="F44" s="1" t="str">
        <f t="shared" si="35"/>
        <v>нд</v>
      </c>
      <c r="G44" s="1" t="str">
        <f t="shared" si="35"/>
        <v>нд</v>
      </c>
      <c r="H44" s="1" t="str">
        <f t="shared" si="35"/>
        <v>нд</v>
      </c>
      <c r="I44" s="1" t="str">
        <f t="shared" si="35"/>
        <v>нд</v>
      </c>
      <c r="J44" s="1" t="str">
        <f t="shared" si="35"/>
        <v>нд</v>
      </c>
      <c r="K44" s="1" t="str">
        <f t="shared" si="35"/>
        <v>нд</v>
      </c>
      <c r="L44" s="1" t="str">
        <f t="shared" si="35"/>
        <v>нд</v>
      </c>
      <c r="M44" s="1" t="str">
        <f t="shared" si="35"/>
        <v>нд</v>
      </c>
      <c r="N44" s="1" t="str">
        <f t="shared" si="35"/>
        <v>нд</v>
      </c>
      <c r="O44" s="1" t="str">
        <f t="shared" si="35"/>
        <v>нд</v>
      </c>
      <c r="P44" s="1" t="str">
        <f t="shared" si="35"/>
        <v>нд</v>
      </c>
      <c r="Q44" s="1" t="str">
        <f t="shared" si="35"/>
        <v>нд</v>
      </c>
      <c r="R44" s="1" t="str">
        <f t="shared" si="35"/>
        <v>нд</v>
      </c>
    </row>
    <row r="45" spans="1:160" s="26" customFormat="1" ht="31.5" x14ac:dyDescent="0.25">
      <c r="A45" s="27" t="str">
        <f>[1]f2!A49</f>
        <v>1.2</v>
      </c>
      <c r="B45" s="37" t="str">
        <f>[1]f2!B49</f>
        <v>Реконструкция, модернизация, техническое перевооружение всего, в том числе:</v>
      </c>
      <c r="C45" s="1" t="str">
        <f>[1]f2!C49</f>
        <v>Г</v>
      </c>
      <c r="D45" s="1" t="s">
        <v>19</v>
      </c>
      <c r="E45" s="1" t="str">
        <f t="shared" ref="E45:R45" si="36">$D$45</f>
        <v>нд</v>
      </c>
      <c r="F45" s="1" t="str">
        <f t="shared" si="36"/>
        <v>нд</v>
      </c>
      <c r="G45" s="1" t="str">
        <f t="shared" si="36"/>
        <v>нд</v>
      </c>
      <c r="H45" s="1" t="str">
        <f t="shared" si="36"/>
        <v>нд</v>
      </c>
      <c r="I45" s="1" t="str">
        <f t="shared" si="36"/>
        <v>нд</v>
      </c>
      <c r="J45" s="1" t="str">
        <f t="shared" si="36"/>
        <v>нд</v>
      </c>
      <c r="K45" s="1" t="str">
        <f t="shared" si="36"/>
        <v>нд</v>
      </c>
      <c r="L45" s="1" t="str">
        <f t="shared" si="36"/>
        <v>нд</v>
      </c>
      <c r="M45" s="1" t="str">
        <f t="shared" si="36"/>
        <v>нд</v>
      </c>
      <c r="N45" s="1" t="str">
        <f t="shared" si="36"/>
        <v>нд</v>
      </c>
      <c r="O45" s="1" t="str">
        <f t="shared" si="36"/>
        <v>нд</v>
      </c>
      <c r="P45" s="1" t="str">
        <f t="shared" si="36"/>
        <v>нд</v>
      </c>
      <c r="Q45" s="1" t="str">
        <f t="shared" si="36"/>
        <v>нд</v>
      </c>
      <c r="R45" s="1" t="str">
        <f t="shared" si="36"/>
        <v>нд</v>
      </c>
    </row>
    <row r="46" spans="1:160" s="26" customFormat="1" ht="63" x14ac:dyDescent="0.25">
      <c r="A46" s="27" t="str">
        <f>[1]f2!A50</f>
        <v>1.2.1</v>
      </c>
      <c r="B46" s="37" t="str">
        <f>[1]f2!B50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46" s="1" t="str">
        <f>[1]f2!C50</f>
        <v>Г</v>
      </c>
      <c r="D46" s="1" t="str">
        <f t="shared" ref="D46:R46" si="37">D44</f>
        <v>нд</v>
      </c>
      <c r="E46" s="1" t="str">
        <f t="shared" si="37"/>
        <v>нд</v>
      </c>
      <c r="F46" s="1" t="str">
        <f t="shared" si="37"/>
        <v>нд</v>
      </c>
      <c r="G46" s="1" t="str">
        <f t="shared" si="37"/>
        <v>нд</v>
      </c>
      <c r="H46" s="1" t="str">
        <f t="shared" si="37"/>
        <v>нд</v>
      </c>
      <c r="I46" s="1" t="str">
        <f t="shared" si="37"/>
        <v>нд</v>
      </c>
      <c r="J46" s="1" t="str">
        <f t="shared" si="37"/>
        <v>нд</v>
      </c>
      <c r="K46" s="1" t="str">
        <f t="shared" si="37"/>
        <v>нд</v>
      </c>
      <c r="L46" s="1" t="str">
        <f t="shared" si="37"/>
        <v>нд</v>
      </c>
      <c r="M46" s="1" t="str">
        <f t="shared" si="37"/>
        <v>нд</v>
      </c>
      <c r="N46" s="1" t="str">
        <f t="shared" si="37"/>
        <v>нд</v>
      </c>
      <c r="O46" s="1" t="str">
        <f t="shared" si="37"/>
        <v>нд</v>
      </c>
      <c r="P46" s="1" t="str">
        <f t="shared" si="37"/>
        <v>нд</v>
      </c>
      <c r="Q46" s="1" t="str">
        <f t="shared" si="37"/>
        <v>нд</v>
      </c>
      <c r="R46" s="1" t="str">
        <f t="shared" si="37"/>
        <v>нд</v>
      </c>
    </row>
    <row r="47" spans="1:160" s="26" customFormat="1" ht="31.5" x14ac:dyDescent="0.25">
      <c r="A47" s="27" t="str">
        <f>[1]f2!A51</f>
        <v>1.2.1.1</v>
      </c>
      <c r="B47" s="37" t="str">
        <f>[1]f2!B51</f>
        <v>Реконструкция трансформаторных и иных подстанций, всего, в том числе:</v>
      </c>
      <c r="C47" s="1" t="str">
        <f>[1]f2!C51</f>
        <v>Г</v>
      </c>
      <c r="D47" s="1" t="s">
        <v>19</v>
      </c>
      <c r="E47" s="1" t="str">
        <f t="shared" ref="E47:R47" si="38">$D$47</f>
        <v>нд</v>
      </c>
      <c r="F47" s="1" t="str">
        <f t="shared" si="38"/>
        <v>нд</v>
      </c>
      <c r="G47" s="1" t="str">
        <f t="shared" si="38"/>
        <v>нд</v>
      </c>
      <c r="H47" s="1" t="str">
        <f t="shared" si="38"/>
        <v>нд</v>
      </c>
      <c r="I47" s="1" t="str">
        <f t="shared" si="38"/>
        <v>нд</v>
      </c>
      <c r="J47" s="1" t="str">
        <f t="shared" si="38"/>
        <v>нд</v>
      </c>
      <c r="K47" s="1" t="str">
        <f t="shared" si="38"/>
        <v>нд</v>
      </c>
      <c r="L47" s="1" t="str">
        <f t="shared" si="38"/>
        <v>нд</v>
      </c>
      <c r="M47" s="1" t="str">
        <f t="shared" si="38"/>
        <v>нд</v>
      </c>
      <c r="N47" s="1" t="str">
        <f t="shared" si="38"/>
        <v>нд</v>
      </c>
      <c r="O47" s="1" t="str">
        <f t="shared" si="38"/>
        <v>нд</v>
      </c>
      <c r="P47" s="1" t="str">
        <f t="shared" si="38"/>
        <v>нд</v>
      </c>
      <c r="Q47" s="1" t="str">
        <f t="shared" si="38"/>
        <v>нд</v>
      </c>
      <c r="R47" s="1" t="str">
        <f t="shared" si="38"/>
        <v>нд</v>
      </c>
    </row>
    <row r="48" spans="1:160" s="26" customFormat="1" ht="31.5" x14ac:dyDescent="0.25">
      <c r="A48" s="27" t="str">
        <f>[1]f2!A52</f>
        <v>1.2.1.1</v>
      </c>
      <c r="B48" s="36" t="str">
        <f>[1]f2!B52</f>
        <v>Монтаж устройств охранной сигнализации в ТП,РП (30шт.)</v>
      </c>
      <c r="C48" s="2" t="str">
        <f>[1]f2!C52</f>
        <v>E_19/1.3.11</v>
      </c>
      <c r="D48" s="2" t="str">
        <f t="shared" ref="D48:R48" si="39">D27</f>
        <v>Центральный федеральный округ</v>
      </c>
      <c r="E48" s="2" t="str">
        <f t="shared" si="39"/>
        <v>Воронежская область</v>
      </c>
      <c r="F48" s="2" t="str">
        <f t="shared" si="39"/>
        <v>г.Воронеж</v>
      </c>
      <c r="G48" s="2" t="str">
        <f t="shared" si="39"/>
        <v>МУП "Воронежская горэлектросеть"</v>
      </c>
      <c r="H48" s="2" t="str">
        <f t="shared" si="39"/>
        <v>не  требуется</v>
      </c>
      <c r="I48" s="2" t="str">
        <f t="shared" si="39"/>
        <v>не  требуется</v>
      </c>
      <c r="J48" s="2" t="str">
        <f t="shared" si="39"/>
        <v>не  требуется</v>
      </c>
      <c r="K48" s="2" t="str">
        <f t="shared" si="39"/>
        <v>не  требуется</v>
      </c>
      <c r="L48" s="2" t="str">
        <f t="shared" si="39"/>
        <v>не  требуется</v>
      </c>
      <c r="M48" s="2" t="str">
        <f t="shared" si="39"/>
        <v>не  относится</v>
      </c>
      <c r="N48" s="2" t="str">
        <f t="shared" si="39"/>
        <v>не  требуется</v>
      </c>
      <c r="O48" s="2" t="str">
        <f t="shared" si="39"/>
        <v>не  требуется</v>
      </c>
      <c r="P48" s="2" t="str">
        <f t="shared" si="39"/>
        <v>не  требуется</v>
      </c>
      <c r="Q48" s="2" t="str">
        <f t="shared" si="39"/>
        <v>не  требуется</v>
      </c>
      <c r="R48" s="2" t="str">
        <f t="shared" si="39"/>
        <v>не требуется</v>
      </c>
    </row>
    <row r="49" spans="1:19" s="26" customFormat="1" ht="63" x14ac:dyDescent="0.25">
      <c r="A49" s="27" t="str">
        <f>[1]f2!A53</f>
        <v>1.2.1.2</v>
      </c>
      <c r="B49" s="37" t="str">
        <f>[1]f2!B53</f>
        <v>Модернизация, техническое перевооружение трансформаторных и иных подстанций, распределительных пунктов, всего, в том числе:</v>
      </c>
      <c r="C49" s="1" t="str">
        <f>[1]f2!C53</f>
        <v>Г</v>
      </c>
      <c r="D49" s="1" t="str">
        <f t="shared" ref="D49:R49" si="40">$D$47</f>
        <v>нд</v>
      </c>
      <c r="E49" s="1" t="str">
        <f t="shared" si="40"/>
        <v>нд</v>
      </c>
      <c r="F49" s="1" t="str">
        <f t="shared" si="40"/>
        <v>нд</v>
      </c>
      <c r="G49" s="1" t="str">
        <f t="shared" si="40"/>
        <v>нд</v>
      </c>
      <c r="H49" s="1" t="str">
        <f t="shared" si="40"/>
        <v>нд</v>
      </c>
      <c r="I49" s="1" t="str">
        <f t="shared" si="40"/>
        <v>нд</v>
      </c>
      <c r="J49" s="1" t="str">
        <f t="shared" si="40"/>
        <v>нд</v>
      </c>
      <c r="K49" s="1" t="str">
        <f t="shared" si="40"/>
        <v>нд</v>
      </c>
      <c r="L49" s="1" t="str">
        <f t="shared" si="40"/>
        <v>нд</v>
      </c>
      <c r="M49" s="1" t="str">
        <f t="shared" si="40"/>
        <v>нд</v>
      </c>
      <c r="N49" s="1" t="str">
        <f t="shared" si="40"/>
        <v>нд</v>
      </c>
      <c r="O49" s="1" t="str">
        <f t="shared" si="40"/>
        <v>нд</v>
      </c>
      <c r="P49" s="1" t="str">
        <f t="shared" si="40"/>
        <v>нд</v>
      </c>
      <c r="Q49" s="1" t="str">
        <f t="shared" si="40"/>
        <v>нд</v>
      </c>
      <c r="R49" s="1" t="str">
        <f t="shared" si="40"/>
        <v>нд</v>
      </c>
    </row>
    <row r="50" spans="1:19" s="26" customFormat="1" ht="47.25" x14ac:dyDescent="0.25">
      <c r="A50" s="27" t="str">
        <f>[1]f2!A54</f>
        <v>1.2.1.2</v>
      </c>
      <c r="B50" s="36" t="str">
        <f>[1]f2!B54</f>
        <v>Замена изношенных камер на камеры сборной с односторонним обслуживанием в  ТП-634 (5шт.)</v>
      </c>
      <c r="C50" s="2" t="str">
        <f>[1]f2!C54</f>
        <v>E_19/1.3.1.1</v>
      </c>
      <c r="D50" s="2" t="str">
        <f t="shared" ref="D50:R50" si="41">D51</f>
        <v>Центральный федеральный округ</v>
      </c>
      <c r="E50" s="2" t="str">
        <f t="shared" si="41"/>
        <v>Воронежская область</v>
      </c>
      <c r="F50" s="2" t="str">
        <f t="shared" si="41"/>
        <v>г.Воронеж</v>
      </c>
      <c r="G50" s="2" t="str">
        <f t="shared" si="41"/>
        <v>МУП "Воронежская горэлектросеть"</v>
      </c>
      <c r="H50" s="2" t="str">
        <f t="shared" si="41"/>
        <v>не  требуется</v>
      </c>
      <c r="I50" s="2" t="str">
        <f t="shared" si="41"/>
        <v>не  требуется</v>
      </c>
      <c r="J50" s="2" t="str">
        <f t="shared" si="41"/>
        <v>не  требуется</v>
      </c>
      <c r="K50" s="2" t="str">
        <f t="shared" si="41"/>
        <v>не  требуется</v>
      </c>
      <c r="L50" s="2" t="str">
        <f t="shared" si="41"/>
        <v>не  требуется</v>
      </c>
      <c r="M50" s="2" t="str">
        <f t="shared" si="41"/>
        <v>не  относится</v>
      </c>
      <c r="N50" s="2" t="str">
        <f t="shared" si="41"/>
        <v>не  требуется</v>
      </c>
      <c r="O50" s="2" t="str">
        <f t="shared" si="41"/>
        <v>не  требуется</v>
      </c>
      <c r="P50" s="2" t="str">
        <f t="shared" si="41"/>
        <v>не  требуется</v>
      </c>
      <c r="Q50" s="2" t="str">
        <f t="shared" si="41"/>
        <v>не  требуется</v>
      </c>
      <c r="R50" s="2" t="str">
        <f t="shared" si="41"/>
        <v>не требуется</v>
      </c>
    </row>
    <row r="51" spans="1:19" s="26" customFormat="1" ht="47.25" x14ac:dyDescent="0.25">
      <c r="A51" s="27" t="str">
        <f>[1]f2!A55</f>
        <v>1.2.1.2</v>
      </c>
      <c r="B51" s="36" t="str">
        <f>[1]f2!B55</f>
        <v>Замена изношенных камер на камеры сборной с односторонним обслуживанием в ТП-96 (4шт.)</v>
      </c>
      <c r="C51" s="2" t="str">
        <f>[1]f2!C55</f>
        <v>E_19/1.3.1.2</v>
      </c>
      <c r="D51" s="2" t="str">
        <f t="shared" ref="D51:R51" si="42">D48</f>
        <v>Центральный федеральный округ</v>
      </c>
      <c r="E51" s="2" t="str">
        <f t="shared" si="42"/>
        <v>Воронежская область</v>
      </c>
      <c r="F51" s="2" t="str">
        <f t="shared" si="42"/>
        <v>г.Воронеж</v>
      </c>
      <c r="G51" s="2" t="str">
        <f t="shared" si="42"/>
        <v>МУП "Воронежская горэлектросеть"</v>
      </c>
      <c r="H51" s="2" t="str">
        <f t="shared" si="42"/>
        <v>не  требуется</v>
      </c>
      <c r="I51" s="2" t="str">
        <f t="shared" si="42"/>
        <v>не  требуется</v>
      </c>
      <c r="J51" s="2" t="str">
        <f t="shared" si="42"/>
        <v>не  требуется</v>
      </c>
      <c r="K51" s="2" t="str">
        <f t="shared" si="42"/>
        <v>не  требуется</v>
      </c>
      <c r="L51" s="2" t="str">
        <f t="shared" si="42"/>
        <v>не  требуется</v>
      </c>
      <c r="M51" s="2" t="str">
        <f t="shared" si="42"/>
        <v>не  относится</v>
      </c>
      <c r="N51" s="2" t="str">
        <f t="shared" si="42"/>
        <v>не  требуется</v>
      </c>
      <c r="O51" s="2" t="str">
        <f t="shared" si="42"/>
        <v>не  требуется</v>
      </c>
      <c r="P51" s="2" t="str">
        <f t="shared" si="42"/>
        <v>не  требуется</v>
      </c>
      <c r="Q51" s="2" t="str">
        <f t="shared" si="42"/>
        <v>не  требуется</v>
      </c>
      <c r="R51" s="2" t="str">
        <f t="shared" si="42"/>
        <v>не требуется</v>
      </c>
    </row>
    <row r="52" spans="1:19" s="26" customFormat="1" ht="47.25" x14ac:dyDescent="0.25">
      <c r="A52" s="27" t="str">
        <f>[1]f2!A56</f>
        <v>1.2.1.2</v>
      </c>
      <c r="B52" s="36" t="str">
        <f>[1]f2!B56</f>
        <v>Замена изношенных камер на камеры сборной с односторонним обслуживанием в  ТП-98 (4шт.)</v>
      </c>
      <c r="C52" s="2" t="str">
        <f>[1]f2!C56</f>
        <v>E_19/1.3.1.3</v>
      </c>
      <c r="D52" s="2" t="str">
        <f t="shared" ref="D52:R52" si="43">D48</f>
        <v>Центральный федеральный округ</v>
      </c>
      <c r="E52" s="2" t="str">
        <f t="shared" si="43"/>
        <v>Воронежская область</v>
      </c>
      <c r="F52" s="2" t="str">
        <f t="shared" si="43"/>
        <v>г.Воронеж</v>
      </c>
      <c r="G52" s="2" t="str">
        <f t="shared" si="43"/>
        <v>МУП "Воронежская горэлектросеть"</v>
      </c>
      <c r="H52" s="2" t="str">
        <f t="shared" si="43"/>
        <v>не  требуется</v>
      </c>
      <c r="I52" s="2" t="str">
        <f t="shared" si="43"/>
        <v>не  требуется</v>
      </c>
      <c r="J52" s="2" t="str">
        <f t="shared" si="43"/>
        <v>не  требуется</v>
      </c>
      <c r="K52" s="2" t="str">
        <f t="shared" si="43"/>
        <v>не  требуется</v>
      </c>
      <c r="L52" s="2" t="str">
        <f t="shared" si="43"/>
        <v>не  требуется</v>
      </c>
      <c r="M52" s="2" t="str">
        <f t="shared" si="43"/>
        <v>не  относится</v>
      </c>
      <c r="N52" s="2" t="str">
        <f t="shared" si="43"/>
        <v>не  требуется</v>
      </c>
      <c r="O52" s="2" t="str">
        <f t="shared" si="43"/>
        <v>не  требуется</v>
      </c>
      <c r="P52" s="2" t="str">
        <f t="shared" si="43"/>
        <v>не  требуется</v>
      </c>
      <c r="Q52" s="2" t="str">
        <f t="shared" si="43"/>
        <v>не  требуется</v>
      </c>
      <c r="R52" s="2" t="str">
        <f t="shared" si="43"/>
        <v>не требуется</v>
      </c>
      <c r="S52" s="26">
        <f t="shared" ref="S52" si="44">S49</f>
        <v>0</v>
      </c>
    </row>
    <row r="53" spans="1:19" s="26" customFormat="1" ht="47.25" x14ac:dyDescent="0.25">
      <c r="A53" s="27" t="str">
        <f>[1]f2!A57</f>
        <v>1.2.1.2</v>
      </c>
      <c r="B53" s="36" t="str">
        <f>[1]f2!B57</f>
        <v>Замена изношенных камер на камеры сборной с односторонним обслуживанием в ТП-99 (4 шт.)</v>
      </c>
      <c r="C53" s="2" t="str">
        <f>[1]f2!C57</f>
        <v>E_19/1.3.1.4</v>
      </c>
      <c r="D53" s="2" t="str">
        <f t="shared" ref="D53:R53" si="45">D52</f>
        <v>Центральный федеральный округ</v>
      </c>
      <c r="E53" s="2" t="str">
        <f t="shared" si="45"/>
        <v>Воронежская область</v>
      </c>
      <c r="F53" s="2" t="str">
        <f t="shared" si="45"/>
        <v>г.Воронеж</v>
      </c>
      <c r="G53" s="2" t="str">
        <f t="shared" si="45"/>
        <v>МУП "Воронежская горэлектросеть"</v>
      </c>
      <c r="H53" s="2" t="str">
        <f t="shared" si="45"/>
        <v>не  требуется</v>
      </c>
      <c r="I53" s="2" t="str">
        <f t="shared" si="45"/>
        <v>не  требуется</v>
      </c>
      <c r="J53" s="2" t="str">
        <f t="shared" si="45"/>
        <v>не  требуется</v>
      </c>
      <c r="K53" s="2" t="str">
        <f t="shared" si="45"/>
        <v>не  требуется</v>
      </c>
      <c r="L53" s="2" t="str">
        <f t="shared" si="45"/>
        <v>не  требуется</v>
      </c>
      <c r="M53" s="2" t="str">
        <f t="shared" si="45"/>
        <v>не  относится</v>
      </c>
      <c r="N53" s="2" t="str">
        <f t="shared" si="45"/>
        <v>не  требуется</v>
      </c>
      <c r="O53" s="2" t="str">
        <f t="shared" si="45"/>
        <v>не  требуется</v>
      </c>
      <c r="P53" s="2" t="str">
        <f t="shared" si="45"/>
        <v>не  требуется</v>
      </c>
      <c r="Q53" s="2" t="str">
        <f t="shared" si="45"/>
        <v>не  требуется</v>
      </c>
      <c r="R53" s="2" t="str">
        <f t="shared" si="45"/>
        <v>не требуется</v>
      </c>
    </row>
    <row r="54" spans="1:19" s="26" customFormat="1" ht="36" customHeight="1" x14ac:dyDescent="0.25">
      <c r="A54" s="27" t="str">
        <f>[1]f2!A58</f>
        <v>1.2.1.2</v>
      </c>
      <c r="B54" s="36" t="str">
        <f>[1]f2!B58</f>
        <v>Замена изношенных камер на камеры сборной с односторонним обслуживанием в  ТП-100 (4шт.)</v>
      </c>
      <c r="C54" s="2" t="str">
        <f>[1]f2!C58</f>
        <v>E_19/1.3.1.5</v>
      </c>
      <c r="D54" s="2" t="str">
        <f t="shared" ref="D54:R54" si="46">D50</f>
        <v>Центральный федеральный округ</v>
      </c>
      <c r="E54" s="2" t="str">
        <f t="shared" si="46"/>
        <v>Воронежская область</v>
      </c>
      <c r="F54" s="2" t="str">
        <f t="shared" si="46"/>
        <v>г.Воронеж</v>
      </c>
      <c r="G54" s="2" t="str">
        <f t="shared" si="46"/>
        <v>МУП "Воронежская горэлектросеть"</v>
      </c>
      <c r="H54" s="2" t="str">
        <f t="shared" si="46"/>
        <v>не  требуется</v>
      </c>
      <c r="I54" s="2" t="str">
        <f t="shared" si="46"/>
        <v>не  требуется</v>
      </c>
      <c r="J54" s="2" t="str">
        <f t="shared" si="46"/>
        <v>не  требуется</v>
      </c>
      <c r="K54" s="2" t="str">
        <f t="shared" si="46"/>
        <v>не  требуется</v>
      </c>
      <c r="L54" s="2" t="str">
        <f t="shared" si="46"/>
        <v>не  требуется</v>
      </c>
      <c r="M54" s="2" t="str">
        <f t="shared" si="46"/>
        <v>не  относится</v>
      </c>
      <c r="N54" s="2" t="str">
        <f t="shared" si="46"/>
        <v>не  требуется</v>
      </c>
      <c r="O54" s="2" t="str">
        <f t="shared" si="46"/>
        <v>не  требуется</v>
      </c>
      <c r="P54" s="2" t="str">
        <f t="shared" si="46"/>
        <v>не  требуется</v>
      </c>
      <c r="Q54" s="2" t="str">
        <f t="shared" si="46"/>
        <v>не  требуется</v>
      </c>
      <c r="R54" s="2" t="str">
        <f t="shared" si="46"/>
        <v>не требуется</v>
      </c>
    </row>
    <row r="55" spans="1:19" s="26" customFormat="1" ht="47.25" x14ac:dyDescent="0.25">
      <c r="A55" s="27" t="str">
        <f>[1]f2!A59</f>
        <v>1.2.1.2</v>
      </c>
      <c r="B55" s="36" t="str">
        <f>[1]f2!B59</f>
        <v>Замена низковольтных щитов на  щит одностороннего обслуживания в ТП- 113 (2шт.)</v>
      </c>
      <c r="C55" s="2" t="str">
        <f>[1]f2!C59</f>
        <v>E_19/1.3.3.1</v>
      </c>
      <c r="D55" s="2" t="str">
        <f t="shared" ref="D55:R55" si="47">D51</f>
        <v>Центральный федеральный округ</v>
      </c>
      <c r="E55" s="2" t="str">
        <f t="shared" si="47"/>
        <v>Воронежская область</v>
      </c>
      <c r="F55" s="2" t="str">
        <f t="shared" si="47"/>
        <v>г.Воронеж</v>
      </c>
      <c r="G55" s="2" t="str">
        <f t="shared" si="47"/>
        <v>МУП "Воронежская горэлектросеть"</v>
      </c>
      <c r="H55" s="2" t="str">
        <f t="shared" si="47"/>
        <v>не  требуется</v>
      </c>
      <c r="I55" s="2" t="str">
        <f t="shared" si="47"/>
        <v>не  требуется</v>
      </c>
      <c r="J55" s="2" t="str">
        <f t="shared" si="47"/>
        <v>не  требуется</v>
      </c>
      <c r="K55" s="2" t="str">
        <f t="shared" si="47"/>
        <v>не  требуется</v>
      </c>
      <c r="L55" s="2" t="str">
        <f t="shared" si="47"/>
        <v>не  требуется</v>
      </c>
      <c r="M55" s="2" t="str">
        <f t="shared" si="47"/>
        <v>не  относится</v>
      </c>
      <c r="N55" s="2" t="str">
        <f t="shared" si="47"/>
        <v>не  требуется</v>
      </c>
      <c r="O55" s="2" t="str">
        <f t="shared" si="47"/>
        <v>не  требуется</v>
      </c>
      <c r="P55" s="2" t="str">
        <f t="shared" si="47"/>
        <v>не  требуется</v>
      </c>
      <c r="Q55" s="2" t="str">
        <f t="shared" si="47"/>
        <v>не  требуется</v>
      </c>
      <c r="R55" s="2" t="str">
        <f t="shared" si="47"/>
        <v>не требуется</v>
      </c>
    </row>
    <row r="56" spans="1:19" s="26" customFormat="1" ht="47.25" x14ac:dyDescent="0.25">
      <c r="A56" s="33" t="str">
        <f>[1]f2!A60</f>
        <v>1.2.1.2</v>
      </c>
      <c r="B56" s="36" t="str">
        <f>[1]f2!B60</f>
        <v>Замена  низковольтных щитов на  щит одностороннего обслуживания в ТП- 318 (2шт.)</v>
      </c>
      <c r="C56" s="2" t="str">
        <f>[1]f2!C60</f>
        <v>E_19/1.3.3.2</v>
      </c>
      <c r="D56" s="2" t="str">
        <f t="shared" ref="D56:R56" si="48">D55</f>
        <v>Центральный федеральный округ</v>
      </c>
      <c r="E56" s="2" t="str">
        <f t="shared" si="48"/>
        <v>Воронежская область</v>
      </c>
      <c r="F56" s="2" t="str">
        <f t="shared" si="48"/>
        <v>г.Воронеж</v>
      </c>
      <c r="G56" s="2" t="str">
        <f t="shared" si="48"/>
        <v>МУП "Воронежская горэлектросеть"</v>
      </c>
      <c r="H56" s="2" t="str">
        <f t="shared" si="48"/>
        <v>не  требуется</v>
      </c>
      <c r="I56" s="2" t="str">
        <f t="shared" si="48"/>
        <v>не  требуется</v>
      </c>
      <c r="J56" s="2" t="str">
        <f t="shared" si="48"/>
        <v>не  требуется</v>
      </c>
      <c r="K56" s="2" t="str">
        <f t="shared" si="48"/>
        <v>не  требуется</v>
      </c>
      <c r="L56" s="2" t="str">
        <f t="shared" si="48"/>
        <v>не  требуется</v>
      </c>
      <c r="M56" s="2" t="str">
        <f t="shared" si="48"/>
        <v>не  относится</v>
      </c>
      <c r="N56" s="2" t="str">
        <f t="shared" si="48"/>
        <v>не  требуется</v>
      </c>
      <c r="O56" s="2" t="str">
        <f t="shared" si="48"/>
        <v>не  требуется</v>
      </c>
      <c r="P56" s="2" t="str">
        <f t="shared" si="48"/>
        <v>не  требуется</v>
      </c>
      <c r="Q56" s="2" t="str">
        <f t="shared" si="48"/>
        <v>не  требуется</v>
      </c>
      <c r="R56" s="2" t="str">
        <f t="shared" si="48"/>
        <v>не требуется</v>
      </c>
    </row>
    <row r="57" spans="1:19" s="26" customFormat="1" ht="47.25" x14ac:dyDescent="0.25">
      <c r="A57" s="27" t="str">
        <f>[1]f2!A61</f>
        <v>1.2.1.2</v>
      </c>
      <c r="B57" s="36" t="str">
        <f>[1]f2!B61</f>
        <v>Замена низковольтных щитов на  щит одностороннего обслуживания в ТП- 388 (2шт.)</v>
      </c>
      <c r="C57" s="2" t="str">
        <f>[1]f2!C61</f>
        <v>E_19/1.3.3.3</v>
      </c>
      <c r="D57" s="2" t="str">
        <f t="shared" ref="D57:R57" si="49">D55</f>
        <v>Центральный федеральный округ</v>
      </c>
      <c r="E57" s="2" t="str">
        <f t="shared" si="49"/>
        <v>Воронежская область</v>
      </c>
      <c r="F57" s="2" t="str">
        <f t="shared" si="49"/>
        <v>г.Воронеж</v>
      </c>
      <c r="G57" s="2" t="str">
        <f t="shared" si="49"/>
        <v>МУП "Воронежская горэлектросеть"</v>
      </c>
      <c r="H57" s="2" t="str">
        <f t="shared" si="49"/>
        <v>не  требуется</v>
      </c>
      <c r="I57" s="2" t="str">
        <f t="shared" si="49"/>
        <v>не  требуется</v>
      </c>
      <c r="J57" s="2" t="str">
        <f t="shared" si="49"/>
        <v>не  требуется</v>
      </c>
      <c r="K57" s="2" t="str">
        <f t="shared" si="49"/>
        <v>не  требуется</v>
      </c>
      <c r="L57" s="2" t="str">
        <f t="shared" si="49"/>
        <v>не  требуется</v>
      </c>
      <c r="M57" s="2" t="str">
        <f t="shared" si="49"/>
        <v>не  относится</v>
      </c>
      <c r="N57" s="2" t="str">
        <f t="shared" si="49"/>
        <v>не  требуется</v>
      </c>
      <c r="O57" s="2" t="str">
        <f t="shared" si="49"/>
        <v>не  требуется</v>
      </c>
      <c r="P57" s="2" t="str">
        <f t="shared" si="49"/>
        <v>не  требуется</v>
      </c>
      <c r="Q57" s="2" t="str">
        <f t="shared" si="49"/>
        <v>не  требуется</v>
      </c>
      <c r="R57" s="2" t="str">
        <f t="shared" si="49"/>
        <v>не требуется</v>
      </c>
    </row>
    <row r="58" spans="1:19" s="26" customFormat="1" ht="47.25" x14ac:dyDescent="0.25">
      <c r="A58" s="33" t="str">
        <f>[1]f2!A62</f>
        <v>1.2.1.2</v>
      </c>
      <c r="B58" s="36" t="str">
        <f>[1]f2!B62</f>
        <v>Замена низковольтных щитов на  щит одностороннего обслуживания в ТП- 411 (3шт.)</v>
      </c>
      <c r="C58" s="2" t="str">
        <f>[1]f2!C62</f>
        <v>E_19/1.3.3.4</v>
      </c>
      <c r="D58" s="2" t="str">
        <f t="shared" ref="D58:R58" si="50">D56</f>
        <v>Центральный федеральный округ</v>
      </c>
      <c r="E58" s="2" t="str">
        <f t="shared" si="50"/>
        <v>Воронежская область</v>
      </c>
      <c r="F58" s="2" t="str">
        <f t="shared" si="50"/>
        <v>г.Воронеж</v>
      </c>
      <c r="G58" s="2" t="str">
        <f t="shared" si="50"/>
        <v>МУП "Воронежская горэлектросеть"</v>
      </c>
      <c r="H58" s="2" t="str">
        <f t="shared" si="50"/>
        <v>не  требуется</v>
      </c>
      <c r="I58" s="2" t="str">
        <f t="shared" si="50"/>
        <v>не  требуется</v>
      </c>
      <c r="J58" s="2" t="str">
        <f t="shared" si="50"/>
        <v>не  требуется</v>
      </c>
      <c r="K58" s="2" t="str">
        <f t="shared" si="50"/>
        <v>не  требуется</v>
      </c>
      <c r="L58" s="2" t="str">
        <f t="shared" si="50"/>
        <v>не  требуется</v>
      </c>
      <c r="M58" s="2" t="str">
        <f t="shared" si="50"/>
        <v>не  относится</v>
      </c>
      <c r="N58" s="2" t="str">
        <f t="shared" si="50"/>
        <v>не  требуется</v>
      </c>
      <c r="O58" s="2" t="str">
        <f t="shared" si="50"/>
        <v>не  требуется</v>
      </c>
      <c r="P58" s="2" t="str">
        <f t="shared" si="50"/>
        <v>не  требуется</v>
      </c>
      <c r="Q58" s="2" t="str">
        <f t="shared" si="50"/>
        <v>не  требуется</v>
      </c>
      <c r="R58" s="2" t="str">
        <f t="shared" si="50"/>
        <v>не требуется</v>
      </c>
    </row>
    <row r="59" spans="1:19" s="26" customFormat="1" ht="47.25" x14ac:dyDescent="0.25">
      <c r="A59" s="33" t="str">
        <f>[1]f2!A63</f>
        <v>1.2.1.2</v>
      </c>
      <c r="B59" s="36" t="str">
        <f>[1]f2!B63</f>
        <v>Замена  низковольтных щитов на  щит одностороннего обслуживания в ТП- 327 (3шт.)</v>
      </c>
      <c r="C59" s="2" t="str">
        <f>[1]f2!C63</f>
        <v>E_19/1.3.3.5</v>
      </c>
      <c r="D59" s="2" t="str">
        <f t="shared" ref="D59:R59" si="51">D58</f>
        <v>Центральный федеральный округ</v>
      </c>
      <c r="E59" s="2" t="str">
        <f t="shared" si="51"/>
        <v>Воронежская область</v>
      </c>
      <c r="F59" s="2" t="str">
        <f t="shared" si="51"/>
        <v>г.Воронеж</v>
      </c>
      <c r="G59" s="2" t="str">
        <f t="shared" si="51"/>
        <v>МУП "Воронежская горэлектросеть"</v>
      </c>
      <c r="H59" s="2" t="str">
        <f t="shared" si="51"/>
        <v>не  требуется</v>
      </c>
      <c r="I59" s="2" t="str">
        <f t="shared" si="51"/>
        <v>не  требуется</v>
      </c>
      <c r="J59" s="2" t="str">
        <f t="shared" si="51"/>
        <v>не  требуется</v>
      </c>
      <c r="K59" s="2" t="str">
        <f t="shared" si="51"/>
        <v>не  требуется</v>
      </c>
      <c r="L59" s="2" t="str">
        <f t="shared" si="51"/>
        <v>не  требуется</v>
      </c>
      <c r="M59" s="2" t="str">
        <f t="shared" si="51"/>
        <v>не  относится</v>
      </c>
      <c r="N59" s="2" t="str">
        <f t="shared" si="51"/>
        <v>не  требуется</v>
      </c>
      <c r="O59" s="2" t="str">
        <f t="shared" si="51"/>
        <v>не  требуется</v>
      </c>
      <c r="P59" s="2" t="str">
        <f t="shared" si="51"/>
        <v>не  требуется</v>
      </c>
      <c r="Q59" s="2" t="str">
        <f t="shared" si="51"/>
        <v>не  требуется</v>
      </c>
      <c r="R59" s="2" t="str">
        <f t="shared" si="51"/>
        <v>не требуется</v>
      </c>
    </row>
    <row r="60" spans="1:19" s="26" customFormat="1" ht="47.25" x14ac:dyDescent="0.25">
      <c r="A60" s="33" t="str">
        <f>[1]f2!A64</f>
        <v>1.2.1.2</v>
      </c>
      <c r="B60" s="36" t="str">
        <f>[1]f2!B64</f>
        <v>Замена  низковольтных щитов на  щит одностороннего обслуживания в ТП- 497 (5шт.)</v>
      </c>
      <c r="C60" s="2" t="str">
        <f>[1]f2!C64</f>
        <v>E_19/1.3.3.6</v>
      </c>
      <c r="D60" s="2" t="str">
        <f t="shared" ref="D60:R60" si="52">D58</f>
        <v>Центральный федеральный округ</v>
      </c>
      <c r="E60" s="2" t="str">
        <f t="shared" si="52"/>
        <v>Воронежская область</v>
      </c>
      <c r="F60" s="2" t="str">
        <f t="shared" si="52"/>
        <v>г.Воронеж</v>
      </c>
      <c r="G60" s="2" t="str">
        <f t="shared" si="52"/>
        <v>МУП "Воронежская горэлектросеть"</v>
      </c>
      <c r="H60" s="2" t="str">
        <f t="shared" si="52"/>
        <v>не  требуется</v>
      </c>
      <c r="I60" s="2" t="str">
        <f t="shared" si="52"/>
        <v>не  требуется</v>
      </c>
      <c r="J60" s="2" t="str">
        <f t="shared" si="52"/>
        <v>не  требуется</v>
      </c>
      <c r="K60" s="2" t="str">
        <f t="shared" si="52"/>
        <v>не  требуется</v>
      </c>
      <c r="L60" s="2" t="str">
        <f t="shared" si="52"/>
        <v>не  требуется</v>
      </c>
      <c r="M60" s="2" t="str">
        <f t="shared" si="52"/>
        <v>не  относится</v>
      </c>
      <c r="N60" s="2" t="str">
        <f t="shared" si="52"/>
        <v>не  требуется</v>
      </c>
      <c r="O60" s="2" t="str">
        <f t="shared" si="52"/>
        <v>не  требуется</v>
      </c>
      <c r="P60" s="2" t="str">
        <f t="shared" si="52"/>
        <v>не  требуется</v>
      </c>
      <c r="Q60" s="2" t="str">
        <f t="shared" si="52"/>
        <v>не  требуется</v>
      </c>
      <c r="R60" s="2" t="str">
        <f t="shared" si="52"/>
        <v>не требуется</v>
      </c>
    </row>
    <row r="61" spans="1:19" s="26" customFormat="1" ht="31.5" x14ac:dyDescent="0.25">
      <c r="A61" s="33" t="str">
        <f>[1]f2!A65</f>
        <v>1.2.1.2</v>
      </c>
      <c r="B61" s="36" t="str">
        <f>[1]f2!B65</f>
        <v>Замена низковольтных щитов на  щит одностороннего обслуживания в РП- 17 (3шт.)</v>
      </c>
      <c r="C61" s="2" t="str">
        <f>[1]f2!C65</f>
        <v>E_19/1.3.3.7</v>
      </c>
      <c r="D61" s="2" t="str">
        <f t="shared" ref="D61:R61" si="53">D59</f>
        <v>Центральный федеральный округ</v>
      </c>
      <c r="E61" s="2" t="str">
        <f t="shared" si="53"/>
        <v>Воронежская область</v>
      </c>
      <c r="F61" s="2" t="str">
        <f t="shared" si="53"/>
        <v>г.Воронеж</v>
      </c>
      <c r="G61" s="2" t="str">
        <f t="shared" si="53"/>
        <v>МУП "Воронежская горэлектросеть"</v>
      </c>
      <c r="H61" s="2" t="str">
        <f t="shared" si="53"/>
        <v>не  требуется</v>
      </c>
      <c r="I61" s="2" t="str">
        <f t="shared" si="53"/>
        <v>не  требуется</v>
      </c>
      <c r="J61" s="2" t="str">
        <f t="shared" si="53"/>
        <v>не  требуется</v>
      </c>
      <c r="K61" s="2" t="str">
        <f t="shared" si="53"/>
        <v>не  требуется</v>
      </c>
      <c r="L61" s="2" t="str">
        <f t="shared" si="53"/>
        <v>не  требуется</v>
      </c>
      <c r="M61" s="2" t="str">
        <f t="shared" si="53"/>
        <v>не  относится</v>
      </c>
      <c r="N61" s="2" t="str">
        <f t="shared" si="53"/>
        <v>не  требуется</v>
      </c>
      <c r="O61" s="2" t="str">
        <f t="shared" si="53"/>
        <v>не  требуется</v>
      </c>
      <c r="P61" s="2" t="str">
        <f t="shared" si="53"/>
        <v>не  требуется</v>
      </c>
      <c r="Q61" s="2" t="str">
        <f t="shared" si="53"/>
        <v>не  требуется</v>
      </c>
      <c r="R61" s="2" t="str">
        <f t="shared" si="53"/>
        <v>не требуется</v>
      </c>
    </row>
    <row r="62" spans="1:19" s="26" customFormat="1" ht="31.5" x14ac:dyDescent="0.25">
      <c r="A62" s="33" t="str">
        <f>[1]f2!A66</f>
        <v>1.2.1.2</v>
      </c>
      <c r="B62" s="36" t="str">
        <f>[1]f2!B66</f>
        <v>Замена  низковольтных щитов на  щит одностороннего обслуживания в РП- 18 (5шт.)</v>
      </c>
      <c r="C62" s="2" t="str">
        <f>[1]f2!C66</f>
        <v>E_19/1.3.3.8</v>
      </c>
      <c r="D62" s="2" t="str">
        <f t="shared" ref="D62:R62" si="54">D60</f>
        <v>Центральный федеральный округ</v>
      </c>
      <c r="E62" s="2" t="str">
        <f t="shared" si="54"/>
        <v>Воронежская область</v>
      </c>
      <c r="F62" s="2" t="str">
        <f t="shared" si="54"/>
        <v>г.Воронеж</v>
      </c>
      <c r="G62" s="2" t="str">
        <f t="shared" si="54"/>
        <v>МУП "Воронежская горэлектросеть"</v>
      </c>
      <c r="H62" s="2" t="str">
        <f t="shared" si="54"/>
        <v>не  требуется</v>
      </c>
      <c r="I62" s="2" t="str">
        <f t="shared" si="54"/>
        <v>не  требуется</v>
      </c>
      <c r="J62" s="2" t="str">
        <f t="shared" si="54"/>
        <v>не  требуется</v>
      </c>
      <c r="K62" s="2" t="str">
        <f t="shared" si="54"/>
        <v>не  требуется</v>
      </c>
      <c r="L62" s="2" t="str">
        <f t="shared" si="54"/>
        <v>не  требуется</v>
      </c>
      <c r="M62" s="2" t="str">
        <f t="shared" si="54"/>
        <v>не  относится</v>
      </c>
      <c r="N62" s="2" t="str">
        <f t="shared" si="54"/>
        <v>не  требуется</v>
      </c>
      <c r="O62" s="2" t="str">
        <f t="shared" si="54"/>
        <v>не  требуется</v>
      </c>
      <c r="P62" s="2" t="str">
        <f t="shared" si="54"/>
        <v>не  требуется</v>
      </c>
      <c r="Q62" s="2" t="str">
        <f t="shared" si="54"/>
        <v>не  требуется</v>
      </c>
      <c r="R62" s="2" t="str">
        <f t="shared" si="54"/>
        <v>не требуется</v>
      </c>
    </row>
    <row r="63" spans="1:19" s="26" customFormat="1" ht="31.5" x14ac:dyDescent="0.25">
      <c r="A63" s="33" t="str">
        <f>[1]f2!A67</f>
        <v>1.2.1.2</v>
      </c>
      <c r="B63" s="36" t="str">
        <f>[1]f2!B67</f>
        <v>Замена масляных выключателей на  вакуумные выключатели в  РП-36 (10шт.)</v>
      </c>
      <c r="C63" s="2" t="str">
        <f>[1]f2!C67</f>
        <v>E_19/1.3.5.1</v>
      </c>
      <c r="D63" s="2" t="str">
        <f t="shared" ref="D63:R63" si="55">D61</f>
        <v>Центральный федеральный округ</v>
      </c>
      <c r="E63" s="2" t="str">
        <f t="shared" si="55"/>
        <v>Воронежская область</v>
      </c>
      <c r="F63" s="2" t="str">
        <f t="shared" si="55"/>
        <v>г.Воронеж</v>
      </c>
      <c r="G63" s="2" t="str">
        <f t="shared" si="55"/>
        <v>МУП "Воронежская горэлектросеть"</v>
      </c>
      <c r="H63" s="2" t="str">
        <f t="shared" si="55"/>
        <v>не  требуется</v>
      </c>
      <c r="I63" s="2" t="str">
        <f t="shared" si="55"/>
        <v>не  требуется</v>
      </c>
      <c r="J63" s="2" t="str">
        <f t="shared" si="55"/>
        <v>не  требуется</v>
      </c>
      <c r="K63" s="2" t="str">
        <f t="shared" si="55"/>
        <v>не  требуется</v>
      </c>
      <c r="L63" s="2" t="str">
        <f t="shared" si="55"/>
        <v>не  требуется</v>
      </c>
      <c r="M63" s="2" t="str">
        <f t="shared" si="55"/>
        <v>не  относится</v>
      </c>
      <c r="N63" s="2" t="str">
        <f t="shared" si="55"/>
        <v>не  требуется</v>
      </c>
      <c r="O63" s="2" t="str">
        <f t="shared" si="55"/>
        <v>не  требуется</v>
      </c>
      <c r="P63" s="2" t="str">
        <f t="shared" si="55"/>
        <v>не  требуется</v>
      </c>
      <c r="Q63" s="2" t="str">
        <f t="shared" si="55"/>
        <v>не  требуется</v>
      </c>
      <c r="R63" s="2" t="str">
        <f t="shared" si="55"/>
        <v>не требуется</v>
      </c>
    </row>
    <row r="64" spans="1:19" s="26" customFormat="1" ht="31.5" x14ac:dyDescent="0.25">
      <c r="A64" s="33" t="str">
        <f>[1]f2!A68</f>
        <v>1.2.1.2</v>
      </c>
      <c r="B64" s="36" t="str">
        <f>[1]f2!B68</f>
        <v>Замена масляных выключателей на  вакуумные выключатели в  РП-45 (10шт.)</v>
      </c>
      <c r="C64" s="2" t="str">
        <f>[1]f2!C68</f>
        <v>E_19/1.3.5.2</v>
      </c>
      <c r="D64" s="2" t="str">
        <f t="shared" ref="D64:R64" si="56">D62</f>
        <v>Центральный федеральный округ</v>
      </c>
      <c r="E64" s="2" t="str">
        <f t="shared" si="56"/>
        <v>Воронежская область</v>
      </c>
      <c r="F64" s="2" t="str">
        <f t="shared" si="56"/>
        <v>г.Воронеж</v>
      </c>
      <c r="G64" s="2" t="str">
        <f t="shared" si="56"/>
        <v>МУП "Воронежская горэлектросеть"</v>
      </c>
      <c r="H64" s="2" t="str">
        <f t="shared" si="56"/>
        <v>не  требуется</v>
      </c>
      <c r="I64" s="2" t="str">
        <f t="shared" si="56"/>
        <v>не  требуется</v>
      </c>
      <c r="J64" s="2" t="str">
        <f t="shared" si="56"/>
        <v>не  требуется</v>
      </c>
      <c r="K64" s="2" t="str">
        <f t="shared" si="56"/>
        <v>не  требуется</v>
      </c>
      <c r="L64" s="2" t="str">
        <f t="shared" si="56"/>
        <v>не  требуется</v>
      </c>
      <c r="M64" s="2" t="str">
        <f t="shared" si="56"/>
        <v>не  относится</v>
      </c>
      <c r="N64" s="2" t="str">
        <f t="shared" si="56"/>
        <v>не  требуется</v>
      </c>
      <c r="O64" s="2" t="str">
        <f t="shared" si="56"/>
        <v>не  требуется</v>
      </c>
      <c r="P64" s="2" t="str">
        <f t="shared" si="56"/>
        <v>не  требуется</v>
      </c>
      <c r="Q64" s="2" t="str">
        <f t="shared" si="56"/>
        <v>не  требуется</v>
      </c>
      <c r="R64" s="2" t="str">
        <f t="shared" si="56"/>
        <v>не требуется</v>
      </c>
    </row>
    <row r="65" spans="1:18" s="26" customFormat="1" ht="31.5" x14ac:dyDescent="0.25">
      <c r="A65" s="33" t="str">
        <f>[1]f2!A69</f>
        <v>1.2.1.2</v>
      </c>
      <c r="B65" s="36" t="str">
        <f>[1]f2!B69</f>
        <v>Замена масляных выключателей на  вакуумные выключатели в  в РП-34 (13шт.)</v>
      </c>
      <c r="C65" s="2" t="str">
        <f>[1]f2!C69</f>
        <v>E_19/1.3.5.3</v>
      </c>
      <c r="D65" s="2" t="str">
        <f t="shared" ref="D65:R65" si="57">D63</f>
        <v>Центральный федеральный округ</v>
      </c>
      <c r="E65" s="2" t="str">
        <f t="shared" si="57"/>
        <v>Воронежская область</v>
      </c>
      <c r="F65" s="2" t="str">
        <f t="shared" si="57"/>
        <v>г.Воронеж</v>
      </c>
      <c r="G65" s="2" t="str">
        <f t="shared" si="57"/>
        <v>МУП "Воронежская горэлектросеть"</v>
      </c>
      <c r="H65" s="2" t="str">
        <f t="shared" si="57"/>
        <v>не  требуется</v>
      </c>
      <c r="I65" s="2" t="str">
        <f t="shared" si="57"/>
        <v>не  требуется</v>
      </c>
      <c r="J65" s="2" t="str">
        <f t="shared" si="57"/>
        <v>не  требуется</v>
      </c>
      <c r="K65" s="2" t="str">
        <f t="shared" si="57"/>
        <v>не  требуется</v>
      </c>
      <c r="L65" s="2" t="str">
        <f t="shared" si="57"/>
        <v>не  требуется</v>
      </c>
      <c r="M65" s="2" t="str">
        <f t="shared" si="57"/>
        <v>не  относится</v>
      </c>
      <c r="N65" s="2" t="str">
        <f t="shared" si="57"/>
        <v>не  требуется</v>
      </c>
      <c r="O65" s="2" t="str">
        <f t="shared" si="57"/>
        <v>не  требуется</v>
      </c>
      <c r="P65" s="2" t="str">
        <f t="shared" si="57"/>
        <v>не  требуется</v>
      </c>
      <c r="Q65" s="2" t="str">
        <f t="shared" si="57"/>
        <v>не  требуется</v>
      </c>
      <c r="R65" s="2" t="str">
        <f t="shared" si="57"/>
        <v>не требуется</v>
      </c>
    </row>
    <row r="66" spans="1:18" s="26" customFormat="1" ht="31.5" x14ac:dyDescent="0.25">
      <c r="A66" s="33" t="str">
        <f>[1]f2!A70</f>
        <v>1.2.1.2</v>
      </c>
      <c r="B66" s="36" t="str">
        <f>[1]f2!B70</f>
        <v>Замена масляных выключателей на  вакуумные выключатели в в РП-59 (11шт.)</v>
      </c>
      <c r="C66" s="2" t="str">
        <f>[1]f2!C70</f>
        <v>E_19/1.3.5.4</v>
      </c>
      <c r="D66" s="2" t="str">
        <f t="shared" ref="D66:R66" si="58">D64</f>
        <v>Центральный федеральный округ</v>
      </c>
      <c r="E66" s="2" t="str">
        <f t="shared" si="58"/>
        <v>Воронежская область</v>
      </c>
      <c r="F66" s="2" t="str">
        <f t="shared" si="58"/>
        <v>г.Воронеж</v>
      </c>
      <c r="G66" s="2" t="str">
        <f t="shared" si="58"/>
        <v>МУП "Воронежская горэлектросеть"</v>
      </c>
      <c r="H66" s="2" t="str">
        <f t="shared" si="58"/>
        <v>не  требуется</v>
      </c>
      <c r="I66" s="2" t="str">
        <f t="shared" si="58"/>
        <v>не  требуется</v>
      </c>
      <c r="J66" s="2" t="str">
        <f t="shared" si="58"/>
        <v>не  требуется</v>
      </c>
      <c r="K66" s="2" t="str">
        <f t="shared" si="58"/>
        <v>не  требуется</v>
      </c>
      <c r="L66" s="2" t="str">
        <f t="shared" si="58"/>
        <v>не  требуется</v>
      </c>
      <c r="M66" s="2" t="str">
        <f t="shared" si="58"/>
        <v>не  относится</v>
      </c>
      <c r="N66" s="2" t="str">
        <f t="shared" si="58"/>
        <v>не  требуется</v>
      </c>
      <c r="O66" s="2" t="str">
        <f t="shared" si="58"/>
        <v>не  требуется</v>
      </c>
      <c r="P66" s="2" t="str">
        <f t="shared" si="58"/>
        <v>не  требуется</v>
      </c>
      <c r="Q66" s="2" t="str">
        <f t="shared" si="58"/>
        <v>не  требуется</v>
      </c>
      <c r="R66" s="2" t="str">
        <f t="shared" si="58"/>
        <v>не требуется</v>
      </c>
    </row>
    <row r="67" spans="1:18" s="26" customFormat="1" ht="31.5" x14ac:dyDescent="0.25">
      <c r="A67" s="33" t="str">
        <f>[1]f2!A71</f>
        <v>1.2.1.2</v>
      </c>
      <c r="B67" s="36" t="str">
        <f>[1]f2!B71</f>
        <v>Замена  автоматических выключателей в ТП-870 (2шт.)</v>
      </c>
      <c r="C67" s="2" t="str">
        <f>[1]f2!C71</f>
        <v>E_19/1.3.7.1</v>
      </c>
      <c r="D67" s="2" t="str">
        <f t="shared" ref="D67:R67" si="59">D65</f>
        <v>Центральный федеральный округ</v>
      </c>
      <c r="E67" s="2" t="str">
        <f t="shared" si="59"/>
        <v>Воронежская область</v>
      </c>
      <c r="F67" s="2" t="str">
        <f t="shared" si="59"/>
        <v>г.Воронеж</v>
      </c>
      <c r="G67" s="2" t="str">
        <f t="shared" si="59"/>
        <v>МУП "Воронежская горэлектросеть"</v>
      </c>
      <c r="H67" s="2" t="str">
        <f t="shared" si="59"/>
        <v>не  требуется</v>
      </c>
      <c r="I67" s="2" t="str">
        <f t="shared" si="59"/>
        <v>не  требуется</v>
      </c>
      <c r="J67" s="2" t="str">
        <f t="shared" si="59"/>
        <v>не  требуется</v>
      </c>
      <c r="K67" s="2" t="str">
        <f t="shared" si="59"/>
        <v>не  требуется</v>
      </c>
      <c r="L67" s="2" t="str">
        <f t="shared" si="59"/>
        <v>не  требуется</v>
      </c>
      <c r="M67" s="2" t="str">
        <f t="shared" si="59"/>
        <v>не  относится</v>
      </c>
      <c r="N67" s="2" t="str">
        <f t="shared" si="59"/>
        <v>не  требуется</v>
      </c>
      <c r="O67" s="2" t="str">
        <f t="shared" si="59"/>
        <v>не  требуется</v>
      </c>
      <c r="P67" s="2" t="str">
        <f t="shared" si="59"/>
        <v>не  требуется</v>
      </c>
      <c r="Q67" s="2" t="str">
        <f t="shared" si="59"/>
        <v>не  требуется</v>
      </c>
      <c r="R67" s="2" t="str">
        <f t="shared" si="59"/>
        <v>не требуется</v>
      </c>
    </row>
    <row r="68" spans="1:18" s="26" customFormat="1" ht="31.5" x14ac:dyDescent="0.25">
      <c r="A68" s="33" t="str">
        <f>[1]f2!A72</f>
        <v>1.2.1.2</v>
      </c>
      <c r="B68" s="36" t="str">
        <f>[1]f2!B72</f>
        <v>Замена  автоматических выключателей в  ТП-876 (2шт.)</v>
      </c>
      <c r="C68" s="2" t="str">
        <f>[1]f2!C72</f>
        <v>E_19/1.3.7.2</v>
      </c>
      <c r="D68" s="2" t="str">
        <f t="shared" ref="D68:R68" si="60">D66</f>
        <v>Центральный федеральный округ</v>
      </c>
      <c r="E68" s="2" t="str">
        <f t="shared" si="60"/>
        <v>Воронежская область</v>
      </c>
      <c r="F68" s="2" t="str">
        <f t="shared" si="60"/>
        <v>г.Воронеж</v>
      </c>
      <c r="G68" s="2" t="str">
        <f t="shared" si="60"/>
        <v>МУП "Воронежская горэлектросеть"</v>
      </c>
      <c r="H68" s="2" t="str">
        <f t="shared" si="60"/>
        <v>не  требуется</v>
      </c>
      <c r="I68" s="2" t="str">
        <f t="shared" si="60"/>
        <v>не  требуется</v>
      </c>
      <c r="J68" s="2" t="str">
        <f t="shared" si="60"/>
        <v>не  требуется</v>
      </c>
      <c r="K68" s="2" t="str">
        <f t="shared" si="60"/>
        <v>не  требуется</v>
      </c>
      <c r="L68" s="2" t="str">
        <f t="shared" si="60"/>
        <v>не  требуется</v>
      </c>
      <c r="M68" s="2" t="str">
        <f t="shared" si="60"/>
        <v>не  относится</v>
      </c>
      <c r="N68" s="2" t="str">
        <f t="shared" si="60"/>
        <v>не  требуется</v>
      </c>
      <c r="O68" s="2" t="str">
        <f t="shared" si="60"/>
        <v>не  требуется</v>
      </c>
      <c r="P68" s="2" t="str">
        <f t="shared" si="60"/>
        <v>не  требуется</v>
      </c>
      <c r="Q68" s="2" t="str">
        <f t="shared" si="60"/>
        <v>не  требуется</v>
      </c>
      <c r="R68" s="2" t="str">
        <f t="shared" si="60"/>
        <v>не требуется</v>
      </c>
    </row>
    <row r="69" spans="1:18" s="26" customFormat="1" ht="31.5" x14ac:dyDescent="0.25">
      <c r="A69" s="33" t="str">
        <f>[1]f2!A73</f>
        <v>1.2.1.2</v>
      </c>
      <c r="B69" s="36" t="str">
        <f>[1]f2!B73</f>
        <v>Замена  автоматических выключателей в ТП-943 (2шт.)</v>
      </c>
      <c r="C69" s="2" t="str">
        <f>[1]f2!C73</f>
        <v>E_19/1.3.7.3</v>
      </c>
      <c r="D69" s="2" t="str">
        <f t="shared" ref="D69:R69" si="61">D67</f>
        <v>Центральный федеральный округ</v>
      </c>
      <c r="E69" s="2" t="str">
        <f t="shared" si="61"/>
        <v>Воронежская область</v>
      </c>
      <c r="F69" s="2" t="str">
        <f t="shared" si="61"/>
        <v>г.Воронеж</v>
      </c>
      <c r="G69" s="2" t="str">
        <f t="shared" si="61"/>
        <v>МУП "Воронежская горэлектросеть"</v>
      </c>
      <c r="H69" s="2" t="str">
        <f t="shared" si="61"/>
        <v>не  требуется</v>
      </c>
      <c r="I69" s="2" t="str">
        <f t="shared" si="61"/>
        <v>не  требуется</v>
      </c>
      <c r="J69" s="2" t="str">
        <f t="shared" si="61"/>
        <v>не  требуется</v>
      </c>
      <c r="K69" s="2" t="str">
        <f t="shared" si="61"/>
        <v>не  требуется</v>
      </c>
      <c r="L69" s="2" t="str">
        <f t="shared" si="61"/>
        <v>не  требуется</v>
      </c>
      <c r="M69" s="2" t="str">
        <f t="shared" si="61"/>
        <v>не  относится</v>
      </c>
      <c r="N69" s="2" t="str">
        <f t="shared" si="61"/>
        <v>не  требуется</v>
      </c>
      <c r="O69" s="2" t="str">
        <f t="shared" si="61"/>
        <v>не  требуется</v>
      </c>
      <c r="P69" s="2" t="str">
        <f t="shared" si="61"/>
        <v>не  требуется</v>
      </c>
      <c r="Q69" s="2" t="str">
        <f t="shared" si="61"/>
        <v>не  требуется</v>
      </c>
      <c r="R69" s="2" t="str">
        <f t="shared" si="61"/>
        <v>не требуется</v>
      </c>
    </row>
    <row r="70" spans="1:18" s="26" customFormat="1" ht="31.5" x14ac:dyDescent="0.25">
      <c r="A70" s="33" t="str">
        <f t="shared" ref="A70:A73" si="62">$A$69</f>
        <v>1.2.1.2</v>
      </c>
      <c r="B70" s="36" t="str">
        <f>[1]f2!B74</f>
        <v>Замена  автоматических выключателей в ТП-965 (2шт.)</v>
      </c>
      <c r="C70" s="2" t="str">
        <f>[1]f2!C74</f>
        <v>E_19/1.3.7.4</v>
      </c>
      <c r="D70" s="2" t="str">
        <f t="shared" ref="D70:R70" si="63">D68</f>
        <v>Центральный федеральный округ</v>
      </c>
      <c r="E70" s="2" t="str">
        <f t="shared" si="63"/>
        <v>Воронежская область</v>
      </c>
      <c r="F70" s="2" t="str">
        <f t="shared" si="63"/>
        <v>г.Воронеж</v>
      </c>
      <c r="G70" s="2" t="str">
        <f t="shared" si="63"/>
        <v>МУП "Воронежская горэлектросеть"</v>
      </c>
      <c r="H70" s="2" t="str">
        <f t="shared" si="63"/>
        <v>не  требуется</v>
      </c>
      <c r="I70" s="2" t="str">
        <f t="shared" si="63"/>
        <v>не  требуется</v>
      </c>
      <c r="J70" s="2" t="str">
        <f t="shared" si="63"/>
        <v>не  требуется</v>
      </c>
      <c r="K70" s="2" t="str">
        <f t="shared" si="63"/>
        <v>не  требуется</v>
      </c>
      <c r="L70" s="2" t="str">
        <f t="shared" si="63"/>
        <v>не  требуется</v>
      </c>
      <c r="M70" s="2" t="str">
        <f t="shared" si="63"/>
        <v>не  относится</v>
      </c>
      <c r="N70" s="2" t="str">
        <f t="shared" si="63"/>
        <v>не  требуется</v>
      </c>
      <c r="O70" s="2" t="str">
        <f t="shared" si="63"/>
        <v>не  требуется</v>
      </c>
      <c r="P70" s="2" t="str">
        <f t="shared" si="63"/>
        <v>не  требуется</v>
      </c>
      <c r="Q70" s="2" t="str">
        <f t="shared" si="63"/>
        <v>не  требуется</v>
      </c>
      <c r="R70" s="2" t="str">
        <f t="shared" si="63"/>
        <v>не требуется</v>
      </c>
    </row>
    <row r="71" spans="1:18" s="26" customFormat="1" ht="31.5" x14ac:dyDescent="0.25">
      <c r="A71" s="33" t="str">
        <f t="shared" si="62"/>
        <v>1.2.1.2</v>
      </c>
      <c r="B71" s="36" t="str">
        <f>[1]f2!B75</f>
        <v>Замена  автоматических выключателей в ТП-914 (2шт.)</v>
      </c>
      <c r="C71" s="2" t="str">
        <f>[1]f2!C75</f>
        <v>E_19/1.3.7.5</v>
      </c>
      <c r="D71" s="2" t="str">
        <f t="shared" ref="D71:R71" si="64">D69</f>
        <v>Центральный федеральный округ</v>
      </c>
      <c r="E71" s="2" t="str">
        <f t="shared" si="64"/>
        <v>Воронежская область</v>
      </c>
      <c r="F71" s="2" t="str">
        <f t="shared" si="64"/>
        <v>г.Воронеж</v>
      </c>
      <c r="G71" s="2" t="str">
        <f t="shared" si="64"/>
        <v>МУП "Воронежская горэлектросеть"</v>
      </c>
      <c r="H71" s="2" t="str">
        <f t="shared" si="64"/>
        <v>не  требуется</v>
      </c>
      <c r="I71" s="2" t="str">
        <f t="shared" si="64"/>
        <v>не  требуется</v>
      </c>
      <c r="J71" s="2" t="str">
        <f t="shared" si="64"/>
        <v>не  требуется</v>
      </c>
      <c r="K71" s="2" t="str">
        <f t="shared" si="64"/>
        <v>не  требуется</v>
      </c>
      <c r="L71" s="2" t="str">
        <f t="shared" si="64"/>
        <v>не  требуется</v>
      </c>
      <c r="M71" s="2" t="str">
        <f t="shared" si="64"/>
        <v>не  относится</v>
      </c>
      <c r="N71" s="2" t="str">
        <f t="shared" si="64"/>
        <v>не  требуется</v>
      </c>
      <c r="O71" s="2" t="str">
        <f t="shared" si="64"/>
        <v>не  требуется</v>
      </c>
      <c r="P71" s="2" t="str">
        <f t="shared" si="64"/>
        <v>не  требуется</v>
      </c>
      <c r="Q71" s="2" t="str">
        <f t="shared" si="64"/>
        <v>не  требуется</v>
      </c>
      <c r="R71" s="2" t="str">
        <f t="shared" si="64"/>
        <v>не требуется</v>
      </c>
    </row>
    <row r="72" spans="1:18" s="26" customFormat="1" ht="31.5" x14ac:dyDescent="0.25">
      <c r="A72" s="33" t="str">
        <f t="shared" si="62"/>
        <v>1.2.1.2</v>
      </c>
      <c r="B72" s="36" t="str">
        <f>[1]f2!B76</f>
        <v>Замена  автоматических выключателей в ТП-246 (3шт.)</v>
      </c>
      <c r="C72" s="2" t="str">
        <f>[1]f2!C76</f>
        <v>E_19/1.3.7.6</v>
      </c>
      <c r="D72" s="2" t="str">
        <f t="shared" ref="D72:R72" si="65">D70</f>
        <v>Центральный федеральный округ</v>
      </c>
      <c r="E72" s="2" t="str">
        <f t="shared" si="65"/>
        <v>Воронежская область</v>
      </c>
      <c r="F72" s="2" t="str">
        <f t="shared" si="65"/>
        <v>г.Воронеж</v>
      </c>
      <c r="G72" s="2" t="str">
        <f t="shared" si="65"/>
        <v>МУП "Воронежская горэлектросеть"</v>
      </c>
      <c r="H72" s="2" t="str">
        <f t="shared" si="65"/>
        <v>не  требуется</v>
      </c>
      <c r="I72" s="2" t="str">
        <f t="shared" si="65"/>
        <v>не  требуется</v>
      </c>
      <c r="J72" s="2" t="str">
        <f t="shared" si="65"/>
        <v>не  требуется</v>
      </c>
      <c r="K72" s="2" t="str">
        <f t="shared" si="65"/>
        <v>не  требуется</v>
      </c>
      <c r="L72" s="2" t="str">
        <f t="shared" si="65"/>
        <v>не  требуется</v>
      </c>
      <c r="M72" s="2" t="str">
        <f t="shared" si="65"/>
        <v>не  относится</v>
      </c>
      <c r="N72" s="2" t="str">
        <f t="shared" si="65"/>
        <v>не  требуется</v>
      </c>
      <c r="O72" s="2" t="str">
        <f t="shared" si="65"/>
        <v>не  требуется</v>
      </c>
      <c r="P72" s="2" t="str">
        <f t="shared" si="65"/>
        <v>не  требуется</v>
      </c>
      <c r="Q72" s="2" t="str">
        <f t="shared" si="65"/>
        <v>не  требуется</v>
      </c>
      <c r="R72" s="2" t="str">
        <f t="shared" si="65"/>
        <v>не требуется</v>
      </c>
    </row>
    <row r="73" spans="1:18" s="26" customFormat="1" ht="31.5" x14ac:dyDescent="0.25">
      <c r="A73" s="33" t="str">
        <f t="shared" si="62"/>
        <v>1.2.1.2</v>
      </c>
      <c r="B73" s="36" t="str">
        <f>[1]f2!B77</f>
        <v>Замена  автоматических выключателей в РП-9 (2шт.)</v>
      </c>
      <c r="C73" s="2" t="str">
        <f>[1]f2!C77</f>
        <v>E_19/1.3.7.7</v>
      </c>
      <c r="D73" s="2" t="str">
        <f t="shared" ref="D73:R73" si="66">D71</f>
        <v>Центральный федеральный округ</v>
      </c>
      <c r="E73" s="2" t="str">
        <f t="shared" si="66"/>
        <v>Воронежская область</v>
      </c>
      <c r="F73" s="2" t="str">
        <f t="shared" si="66"/>
        <v>г.Воронеж</v>
      </c>
      <c r="G73" s="2" t="str">
        <f t="shared" si="66"/>
        <v>МУП "Воронежская горэлектросеть"</v>
      </c>
      <c r="H73" s="2" t="str">
        <f t="shared" si="66"/>
        <v>не  требуется</v>
      </c>
      <c r="I73" s="2" t="str">
        <f t="shared" si="66"/>
        <v>не  требуется</v>
      </c>
      <c r="J73" s="2" t="str">
        <f t="shared" si="66"/>
        <v>не  требуется</v>
      </c>
      <c r="K73" s="2" t="str">
        <f t="shared" si="66"/>
        <v>не  требуется</v>
      </c>
      <c r="L73" s="2" t="str">
        <f t="shared" si="66"/>
        <v>не  требуется</v>
      </c>
      <c r="M73" s="2" t="str">
        <f t="shared" si="66"/>
        <v>не  относится</v>
      </c>
      <c r="N73" s="2" t="str">
        <f t="shared" si="66"/>
        <v>не  требуется</v>
      </c>
      <c r="O73" s="2" t="str">
        <f t="shared" si="66"/>
        <v>не  требуется</v>
      </c>
      <c r="P73" s="2" t="str">
        <f t="shared" si="66"/>
        <v>не  требуется</v>
      </c>
      <c r="Q73" s="2" t="str">
        <f t="shared" si="66"/>
        <v>не  требуется</v>
      </c>
      <c r="R73" s="2" t="str">
        <f t="shared" si="66"/>
        <v>не требуется</v>
      </c>
    </row>
    <row r="74" spans="1:18" s="26" customFormat="1" ht="47.25" x14ac:dyDescent="0.25">
      <c r="A74" s="33" t="str">
        <f>[1]f2!A78</f>
        <v>1.2.1.2</v>
      </c>
      <c r="B74" s="36" t="str">
        <f>[1]f2!B78</f>
        <v>Замена кабельных перемычек с силовым трансформатоом до РУ-0,4кВ на шинный мост в ТП-850 (1шт.)</v>
      </c>
      <c r="C74" s="2" t="str">
        <f>[1]f2!C78</f>
        <v>E_19/1.3.10.2</v>
      </c>
      <c r="D74" s="2" t="str">
        <f t="shared" ref="D74:R74" si="67">D72</f>
        <v>Центральный федеральный округ</v>
      </c>
      <c r="E74" s="2" t="str">
        <f t="shared" si="67"/>
        <v>Воронежская область</v>
      </c>
      <c r="F74" s="2" t="str">
        <f t="shared" si="67"/>
        <v>г.Воронеж</v>
      </c>
      <c r="G74" s="2" t="str">
        <f t="shared" si="67"/>
        <v>МУП "Воронежская горэлектросеть"</v>
      </c>
      <c r="H74" s="2" t="str">
        <f t="shared" si="67"/>
        <v>не  требуется</v>
      </c>
      <c r="I74" s="2" t="str">
        <f t="shared" si="67"/>
        <v>не  требуется</v>
      </c>
      <c r="J74" s="2" t="str">
        <f t="shared" si="67"/>
        <v>не  требуется</v>
      </c>
      <c r="K74" s="2" t="str">
        <f t="shared" si="67"/>
        <v>не  требуется</v>
      </c>
      <c r="L74" s="2" t="str">
        <f t="shared" si="67"/>
        <v>не  требуется</v>
      </c>
      <c r="M74" s="2" t="str">
        <f t="shared" si="67"/>
        <v>не  относится</v>
      </c>
      <c r="N74" s="2" t="str">
        <f t="shared" si="67"/>
        <v>не  требуется</v>
      </c>
      <c r="O74" s="2" t="str">
        <f t="shared" si="67"/>
        <v>не  требуется</v>
      </c>
      <c r="P74" s="2" t="str">
        <f t="shared" si="67"/>
        <v>не  требуется</v>
      </c>
      <c r="Q74" s="2" t="str">
        <f t="shared" si="67"/>
        <v>не  требуется</v>
      </c>
      <c r="R74" s="2" t="str">
        <f t="shared" si="67"/>
        <v>не требуется</v>
      </c>
    </row>
    <row r="75" spans="1:18" s="26" customFormat="1" ht="47.25" x14ac:dyDescent="0.25">
      <c r="A75" s="33" t="str">
        <f>[1]f2!A79</f>
        <v>1.2.1.2</v>
      </c>
      <c r="B75" s="36" t="str">
        <f>[1]f2!B79</f>
        <v>Замена кабельных перемычек с силовым трансформатоом до РУ-0,4кВ на шинный мост в ТП-881 (2шт.)</v>
      </c>
      <c r="C75" s="2" t="str">
        <f>[1]f2!C79</f>
        <v>E_19/1.3.10.3</v>
      </c>
      <c r="D75" s="2" t="str">
        <f t="shared" ref="D75:R75" si="68">D73</f>
        <v>Центральный федеральный округ</v>
      </c>
      <c r="E75" s="2" t="str">
        <f t="shared" si="68"/>
        <v>Воронежская область</v>
      </c>
      <c r="F75" s="2" t="str">
        <f t="shared" si="68"/>
        <v>г.Воронеж</v>
      </c>
      <c r="G75" s="2" t="str">
        <f t="shared" si="68"/>
        <v>МУП "Воронежская горэлектросеть"</v>
      </c>
      <c r="H75" s="2" t="str">
        <f t="shared" si="68"/>
        <v>не  требуется</v>
      </c>
      <c r="I75" s="2" t="str">
        <f t="shared" si="68"/>
        <v>не  требуется</v>
      </c>
      <c r="J75" s="2" t="str">
        <f t="shared" si="68"/>
        <v>не  требуется</v>
      </c>
      <c r="K75" s="2" t="str">
        <f t="shared" si="68"/>
        <v>не  требуется</v>
      </c>
      <c r="L75" s="2" t="str">
        <f t="shared" si="68"/>
        <v>не  требуется</v>
      </c>
      <c r="M75" s="2" t="str">
        <f t="shared" si="68"/>
        <v>не  относится</v>
      </c>
      <c r="N75" s="2" t="str">
        <f t="shared" si="68"/>
        <v>не  требуется</v>
      </c>
      <c r="O75" s="2" t="str">
        <f t="shared" si="68"/>
        <v>не  требуется</v>
      </c>
      <c r="P75" s="2" t="str">
        <f t="shared" si="68"/>
        <v>не  требуется</v>
      </c>
      <c r="Q75" s="2" t="str">
        <f t="shared" si="68"/>
        <v>не  требуется</v>
      </c>
      <c r="R75" s="2" t="str">
        <f t="shared" si="68"/>
        <v>не требуется</v>
      </c>
    </row>
    <row r="76" spans="1:18" s="26" customFormat="1" ht="47.25" x14ac:dyDescent="0.25">
      <c r="A76" s="33" t="str">
        <f>[1]f2!A80</f>
        <v>1.2.1.2</v>
      </c>
      <c r="B76" s="36" t="str">
        <f>[1]f2!B80</f>
        <v>Замена кабельных перемычек с силовым трансформатоом до РУ-0,4кВ на шинный мост в ТП-1186 (2шт.)</v>
      </c>
      <c r="C76" s="2" t="str">
        <f>[1]f2!C80</f>
        <v>E_19/1.3.10.4</v>
      </c>
      <c r="D76" s="2" t="str">
        <f t="shared" ref="D76:R76" si="69">D74</f>
        <v>Центральный федеральный округ</v>
      </c>
      <c r="E76" s="2" t="str">
        <f t="shared" si="69"/>
        <v>Воронежская область</v>
      </c>
      <c r="F76" s="2" t="str">
        <f t="shared" si="69"/>
        <v>г.Воронеж</v>
      </c>
      <c r="G76" s="2" t="str">
        <f t="shared" si="69"/>
        <v>МУП "Воронежская горэлектросеть"</v>
      </c>
      <c r="H76" s="2" t="str">
        <f t="shared" si="69"/>
        <v>не  требуется</v>
      </c>
      <c r="I76" s="2" t="str">
        <f t="shared" si="69"/>
        <v>не  требуется</v>
      </c>
      <c r="J76" s="2" t="str">
        <f t="shared" si="69"/>
        <v>не  требуется</v>
      </c>
      <c r="K76" s="2" t="str">
        <f t="shared" si="69"/>
        <v>не  требуется</v>
      </c>
      <c r="L76" s="2" t="str">
        <f t="shared" si="69"/>
        <v>не  требуется</v>
      </c>
      <c r="M76" s="2" t="str">
        <f t="shared" si="69"/>
        <v>не  относится</v>
      </c>
      <c r="N76" s="2" t="str">
        <f t="shared" si="69"/>
        <v>не  требуется</v>
      </c>
      <c r="O76" s="2" t="str">
        <f t="shared" si="69"/>
        <v>не  требуется</v>
      </c>
      <c r="P76" s="2" t="str">
        <f t="shared" si="69"/>
        <v>не  требуется</v>
      </c>
      <c r="Q76" s="2" t="str">
        <f t="shared" si="69"/>
        <v>не  требуется</v>
      </c>
      <c r="R76" s="2" t="str">
        <f t="shared" si="69"/>
        <v>не требуется</v>
      </c>
    </row>
    <row r="77" spans="1:18" s="26" customFormat="1" ht="47.25" x14ac:dyDescent="0.25">
      <c r="A77" s="33" t="str">
        <f>[1]f2!A81</f>
        <v>1.2.1.2</v>
      </c>
      <c r="B77" s="36" t="str">
        <f>[1]f2!B81</f>
        <v>Замена кабельных перемычек с силовым трансформатоом до РУ-0,4кВ на шинный мост в ТП-1185 (1шт.)</v>
      </c>
      <c r="C77" s="2" t="str">
        <f>[1]f2!C81</f>
        <v>E_19/1.3.10.5</v>
      </c>
      <c r="D77" s="2" t="str">
        <f t="shared" ref="D77:R77" si="70">D75</f>
        <v>Центральный федеральный округ</v>
      </c>
      <c r="E77" s="2" t="str">
        <f t="shared" si="70"/>
        <v>Воронежская область</v>
      </c>
      <c r="F77" s="2" t="str">
        <f t="shared" si="70"/>
        <v>г.Воронеж</v>
      </c>
      <c r="G77" s="2" t="str">
        <f t="shared" si="70"/>
        <v>МУП "Воронежская горэлектросеть"</v>
      </c>
      <c r="H77" s="2" t="str">
        <f t="shared" si="70"/>
        <v>не  требуется</v>
      </c>
      <c r="I77" s="2" t="str">
        <f t="shared" si="70"/>
        <v>не  требуется</v>
      </c>
      <c r="J77" s="2" t="str">
        <f t="shared" si="70"/>
        <v>не  требуется</v>
      </c>
      <c r="K77" s="2" t="str">
        <f t="shared" si="70"/>
        <v>не  требуется</v>
      </c>
      <c r="L77" s="2" t="str">
        <f t="shared" si="70"/>
        <v>не  требуется</v>
      </c>
      <c r="M77" s="2" t="str">
        <f t="shared" si="70"/>
        <v>не  относится</v>
      </c>
      <c r="N77" s="2" t="str">
        <f t="shared" si="70"/>
        <v>не  требуется</v>
      </c>
      <c r="O77" s="2" t="str">
        <f t="shared" si="70"/>
        <v>не  требуется</v>
      </c>
      <c r="P77" s="2" t="str">
        <f t="shared" si="70"/>
        <v>не  требуется</v>
      </c>
      <c r="Q77" s="2" t="str">
        <f t="shared" si="70"/>
        <v>не  требуется</v>
      </c>
      <c r="R77" s="2" t="str">
        <f t="shared" si="70"/>
        <v>не требуется</v>
      </c>
    </row>
    <row r="78" spans="1:18" s="26" customFormat="1" ht="47.25" x14ac:dyDescent="0.25">
      <c r="A78" s="33" t="str">
        <f>[1]f2!A82</f>
        <v>1.2.1.2</v>
      </c>
      <c r="B78" s="36" t="str">
        <f>[1]f2!B82</f>
        <v>Замена кабельных перемычек с силовым трансформатоом до РУ-0,4кВ на шинный мост в ТП-1097 (2шт.)</v>
      </c>
      <c r="C78" s="2" t="str">
        <f>[1]f2!C82</f>
        <v>E_19/1.3.10.6</v>
      </c>
      <c r="D78" s="2" t="str">
        <f t="shared" ref="D78:R78" si="71">D76</f>
        <v>Центральный федеральный округ</v>
      </c>
      <c r="E78" s="2" t="str">
        <f t="shared" si="71"/>
        <v>Воронежская область</v>
      </c>
      <c r="F78" s="2" t="str">
        <f t="shared" si="71"/>
        <v>г.Воронеж</v>
      </c>
      <c r="G78" s="2" t="str">
        <f t="shared" si="71"/>
        <v>МУП "Воронежская горэлектросеть"</v>
      </c>
      <c r="H78" s="2" t="str">
        <f t="shared" si="71"/>
        <v>не  требуется</v>
      </c>
      <c r="I78" s="2" t="str">
        <f t="shared" si="71"/>
        <v>не  требуется</v>
      </c>
      <c r="J78" s="2" t="str">
        <f t="shared" si="71"/>
        <v>не  требуется</v>
      </c>
      <c r="K78" s="2" t="str">
        <f t="shared" si="71"/>
        <v>не  требуется</v>
      </c>
      <c r="L78" s="2" t="str">
        <f t="shared" si="71"/>
        <v>не  требуется</v>
      </c>
      <c r="M78" s="2" t="str">
        <f t="shared" si="71"/>
        <v>не  относится</v>
      </c>
      <c r="N78" s="2" t="str">
        <f t="shared" si="71"/>
        <v>не  требуется</v>
      </c>
      <c r="O78" s="2" t="str">
        <f t="shared" si="71"/>
        <v>не  требуется</v>
      </c>
      <c r="P78" s="2" t="str">
        <f t="shared" si="71"/>
        <v>не  требуется</v>
      </c>
      <c r="Q78" s="2" t="str">
        <f t="shared" si="71"/>
        <v>не  требуется</v>
      </c>
      <c r="R78" s="2" t="str">
        <f t="shared" si="71"/>
        <v>не требуется</v>
      </c>
    </row>
    <row r="79" spans="1:18" s="26" customFormat="1" ht="47.25" x14ac:dyDescent="0.25">
      <c r="A79" s="33" t="str">
        <f>[1]f2!A83</f>
        <v>1.2.1.2</v>
      </c>
      <c r="B79" s="36" t="str">
        <f>[1]f2!B83</f>
        <v>Замена кабельных перемычек с силовым трансформатоом до РУ-0,4кВ на шинный мост в ТП-447 (2шт.)</v>
      </c>
      <c r="C79" s="2" t="str">
        <f>[1]f2!C83</f>
        <v>E_19/1.3.10.7</v>
      </c>
      <c r="D79" s="2" t="str">
        <f t="shared" ref="D79:R79" si="72">D77</f>
        <v>Центральный федеральный округ</v>
      </c>
      <c r="E79" s="2" t="str">
        <f t="shared" si="72"/>
        <v>Воронежская область</v>
      </c>
      <c r="F79" s="2" t="str">
        <f t="shared" si="72"/>
        <v>г.Воронеж</v>
      </c>
      <c r="G79" s="2" t="str">
        <f t="shared" si="72"/>
        <v>МУП "Воронежская горэлектросеть"</v>
      </c>
      <c r="H79" s="2" t="str">
        <f t="shared" si="72"/>
        <v>не  требуется</v>
      </c>
      <c r="I79" s="2" t="str">
        <f t="shared" si="72"/>
        <v>не  требуется</v>
      </c>
      <c r="J79" s="2" t="str">
        <f t="shared" si="72"/>
        <v>не  требуется</v>
      </c>
      <c r="K79" s="2" t="str">
        <f t="shared" si="72"/>
        <v>не  требуется</v>
      </c>
      <c r="L79" s="2" t="str">
        <f t="shared" si="72"/>
        <v>не  требуется</v>
      </c>
      <c r="M79" s="2" t="str">
        <f t="shared" si="72"/>
        <v>не  относится</v>
      </c>
      <c r="N79" s="2" t="str">
        <f t="shared" si="72"/>
        <v>не  требуется</v>
      </c>
      <c r="O79" s="2" t="str">
        <f t="shared" si="72"/>
        <v>не  требуется</v>
      </c>
      <c r="P79" s="2" t="str">
        <f t="shared" si="72"/>
        <v>не  требуется</v>
      </c>
      <c r="Q79" s="2" t="str">
        <f t="shared" si="72"/>
        <v>не  требуется</v>
      </c>
      <c r="R79" s="2" t="str">
        <f t="shared" si="72"/>
        <v>не требуется</v>
      </c>
    </row>
    <row r="80" spans="1:18" s="26" customFormat="1" ht="47.25" x14ac:dyDescent="0.25">
      <c r="A80" s="33" t="str">
        <f>[1]f2!A84</f>
        <v>1.2.1.2</v>
      </c>
      <c r="B80" s="36" t="str">
        <f>[1]f2!B84</f>
        <v>Замена кабельных перемычек с силовым трансформатоом до РУ-0,4кВ на шинный мост в ТП-122 (1шт.)</v>
      </c>
      <c r="C80" s="2" t="str">
        <f>[1]f2!C84</f>
        <v>E_19/1.3.10.8</v>
      </c>
      <c r="D80" s="2" t="str">
        <f t="shared" ref="D80:R80" si="73">D78</f>
        <v>Центральный федеральный округ</v>
      </c>
      <c r="E80" s="2" t="str">
        <f t="shared" si="73"/>
        <v>Воронежская область</v>
      </c>
      <c r="F80" s="2" t="str">
        <f t="shared" si="73"/>
        <v>г.Воронеж</v>
      </c>
      <c r="G80" s="2" t="str">
        <f t="shared" si="73"/>
        <v>МУП "Воронежская горэлектросеть"</v>
      </c>
      <c r="H80" s="2" t="str">
        <f t="shared" si="73"/>
        <v>не  требуется</v>
      </c>
      <c r="I80" s="2" t="str">
        <f t="shared" si="73"/>
        <v>не  требуется</v>
      </c>
      <c r="J80" s="2" t="str">
        <f t="shared" si="73"/>
        <v>не  требуется</v>
      </c>
      <c r="K80" s="2" t="str">
        <f t="shared" si="73"/>
        <v>не  требуется</v>
      </c>
      <c r="L80" s="2" t="str">
        <f t="shared" si="73"/>
        <v>не  требуется</v>
      </c>
      <c r="M80" s="2" t="str">
        <f t="shared" si="73"/>
        <v>не  относится</v>
      </c>
      <c r="N80" s="2" t="str">
        <f t="shared" si="73"/>
        <v>не  требуется</v>
      </c>
      <c r="O80" s="2" t="str">
        <f t="shared" si="73"/>
        <v>не  требуется</v>
      </c>
      <c r="P80" s="2" t="str">
        <f t="shared" si="73"/>
        <v>не  требуется</v>
      </c>
      <c r="Q80" s="2" t="str">
        <f t="shared" si="73"/>
        <v>не  требуется</v>
      </c>
      <c r="R80" s="2" t="str">
        <f t="shared" si="73"/>
        <v>не требуется</v>
      </c>
    </row>
    <row r="81" spans="1:18" s="26" customFormat="1" ht="47.25" x14ac:dyDescent="0.25">
      <c r="A81" s="33" t="str">
        <f>[1]f2!A85</f>
        <v>1.2.1.2</v>
      </c>
      <c r="B81" s="36" t="str">
        <f>[1]f2!B85</f>
        <v>Замена кабельных перемычек с силовым трансформатоом до РУ-0,4кВ на шинный мост в ТП-258 (1шт.)</v>
      </c>
      <c r="C81" s="2" t="str">
        <f>[1]f2!C85</f>
        <v>E_19/1.3.10.9</v>
      </c>
      <c r="D81" s="2" t="str">
        <f t="shared" ref="D81:R81" si="74">D79</f>
        <v>Центральный федеральный округ</v>
      </c>
      <c r="E81" s="2" t="str">
        <f t="shared" si="74"/>
        <v>Воронежская область</v>
      </c>
      <c r="F81" s="2" t="str">
        <f t="shared" si="74"/>
        <v>г.Воронеж</v>
      </c>
      <c r="G81" s="2" t="str">
        <f t="shared" si="74"/>
        <v>МУП "Воронежская горэлектросеть"</v>
      </c>
      <c r="H81" s="2" t="str">
        <f t="shared" si="74"/>
        <v>не  требуется</v>
      </c>
      <c r="I81" s="2" t="str">
        <f t="shared" si="74"/>
        <v>не  требуется</v>
      </c>
      <c r="J81" s="2" t="str">
        <f t="shared" si="74"/>
        <v>не  требуется</v>
      </c>
      <c r="K81" s="2" t="str">
        <f t="shared" si="74"/>
        <v>не  требуется</v>
      </c>
      <c r="L81" s="2" t="str">
        <f t="shared" si="74"/>
        <v>не  требуется</v>
      </c>
      <c r="M81" s="2" t="str">
        <f t="shared" si="74"/>
        <v>не  относится</v>
      </c>
      <c r="N81" s="2" t="str">
        <f t="shared" si="74"/>
        <v>не  требуется</v>
      </c>
      <c r="O81" s="2" t="str">
        <f t="shared" si="74"/>
        <v>не  требуется</v>
      </c>
      <c r="P81" s="2" t="str">
        <f t="shared" si="74"/>
        <v>не  требуется</v>
      </c>
      <c r="Q81" s="2" t="str">
        <f t="shared" si="74"/>
        <v>не  требуется</v>
      </c>
      <c r="R81" s="2" t="str">
        <f t="shared" si="74"/>
        <v>не требуется</v>
      </c>
    </row>
    <row r="82" spans="1:18" s="26" customFormat="1" ht="47.25" x14ac:dyDescent="0.25">
      <c r="A82" s="33" t="str">
        <f>[1]f2!A86</f>
        <v>1.2.1.2</v>
      </c>
      <c r="B82" s="36" t="str">
        <f>[1]f2!B86</f>
        <v>Замена кабельных перемычек с силовым трансформатоом до РУ-0,4кВ на шинный мост в ТП-387 (1шт.)</v>
      </c>
      <c r="C82" s="2" t="str">
        <f>[1]f2!C86</f>
        <v>E_19/1.3.10.10</v>
      </c>
      <c r="D82" s="2" t="str">
        <f t="shared" ref="D82:R82" si="75">D80</f>
        <v>Центральный федеральный округ</v>
      </c>
      <c r="E82" s="2" t="str">
        <f t="shared" si="75"/>
        <v>Воронежская область</v>
      </c>
      <c r="F82" s="2" t="str">
        <f t="shared" si="75"/>
        <v>г.Воронеж</v>
      </c>
      <c r="G82" s="2" t="str">
        <f t="shared" si="75"/>
        <v>МУП "Воронежская горэлектросеть"</v>
      </c>
      <c r="H82" s="2" t="str">
        <f t="shared" si="75"/>
        <v>не  требуется</v>
      </c>
      <c r="I82" s="2" t="str">
        <f t="shared" si="75"/>
        <v>не  требуется</v>
      </c>
      <c r="J82" s="2" t="str">
        <f t="shared" si="75"/>
        <v>не  требуется</v>
      </c>
      <c r="K82" s="2" t="str">
        <f t="shared" si="75"/>
        <v>не  требуется</v>
      </c>
      <c r="L82" s="2" t="str">
        <f t="shared" si="75"/>
        <v>не  требуется</v>
      </c>
      <c r="M82" s="2" t="str">
        <f t="shared" si="75"/>
        <v>не  относится</v>
      </c>
      <c r="N82" s="2" t="str">
        <f t="shared" si="75"/>
        <v>не  требуется</v>
      </c>
      <c r="O82" s="2" t="str">
        <f t="shared" si="75"/>
        <v>не  требуется</v>
      </c>
      <c r="P82" s="2" t="str">
        <f t="shared" si="75"/>
        <v>не  требуется</v>
      </c>
      <c r="Q82" s="2" t="str">
        <f t="shared" si="75"/>
        <v>не  требуется</v>
      </c>
      <c r="R82" s="2" t="str">
        <f t="shared" si="75"/>
        <v>не требуется</v>
      </c>
    </row>
    <row r="83" spans="1:18" s="26" customFormat="1" ht="47.25" x14ac:dyDescent="0.25">
      <c r="A83" s="33" t="str">
        <f>[1]f2!A87</f>
        <v>1.2.1.2</v>
      </c>
      <c r="B83" s="36" t="str">
        <f>[1]f2!B87</f>
        <v>Замена кабельных перемычек с силовым трансформатоом до РУ-0,4кВ на шинный мост в ТП-393 (2шт.)</v>
      </c>
      <c r="C83" s="2" t="str">
        <f>[1]f2!C87</f>
        <v>E_19/1.3.10.11</v>
      </c>
      <c r="D83" s="2" t="str">
        <f t="shared" ref="D83:R83" si="76">D81</f>
        <v>Центральный федеральный округ</v>
      </c>
      <c r="E83" s="2" t="str">
        <f t="shared" si="76"/>
        <v>Воронежская область</v>
      </c>
      <c r="F83" s="2" t="str">
        <f t="shared" si="76"/>
        <v>г.Воронеж</v>
      </c>
      <c r="G83" s="2" t="str">
        <f t="shared" si="76"/>
        <v>МУП "Воронежская горэлектросеть"</v>
      </c>
      <c r="H83" s="2" t="str">
        <f t="shared" si="76"/>
        <v>не  требуется</v>
      </c>
      <c r="I83" s="2" t="str">
        <f t="shared" si="76"/>
        <v>не  требуется</v>
      </c>
      <c r="J83" s="2" t="str">
        <f t="shared" si="76"/>
        <v>не  требуется</v>
      </c>
      <c r="K83" s="2" t="str">
        <f t="shared" si="76"/>
        <v>не  требуется</v>
      </c>
      <c r="L83" s="2" t="str">
        <f t="shared" si="76"/>
        <v>не  требуется</v>
      </c>
      <c r="M83" s="2" t="str">
        <f t="shared" si="76"/>
        <v>не  относится</v>
      </c>
      <c r="N83" s="2" t="str">
        <f t="shared" si="76"/>
        <v>не  требуется</v>
      </c>
      <c r="O83" s="2" t="str">
        <f t="shared" si="76"/>
        <v>не  требуется</v>
      </c>
      <c r="P83" s="2" t="str">
        <f t="shared" si="76"/>
        <v>не  требуется</v>
      </c>
      <c r="Q83" s="2" t="str">
        <f t="shared" si="76"/>
        <v>не  требуется</v>
      </c>
      <c r="R83" s="2" t="str">
        <f t="shared" si="76"/>
        <v>не требуется</v>
      </c>
    </row>
    <row r="84" spans="1:18" s="26" customFormat="1" ht="47.25" x14ac:dyDescent="0.25">
      <c r="A84" s="33" t="str">
        <f>[1]f2!A88</f>
        <v>1.2.1.2</v>
      </c>
      <c r="B84" s="36" t="str">
        <f>[1]f2!B88</f>
        <v>Замена кабельных перемычек с силовым трансформатоом до РУ-0,4кВ на шинный мост в ТП-395 (1шт.)</v>
      </c>
      <c r="C84" s="2" t="str">
        <f>[1]f2!C88</f>
        <v>E_19/1.3.10.12</v>
      </c>
      <c r="D84" s="2" t="str">
        <f t="shared" ref="D84:R84" si="77">D82</f>
        <v>Центральный федеральный округ</v>
      </c>
      <c r="E84" s="2" t="str">
        <f t="shared" si="77"/>
        <v>Воронежская область</v>
      </c>
      <c r="F84" s="2" t="str">
        <f t="shared" si="77"/>
        <v>г.Воронеж</v>
      </c>
      <c r="G84" s="2" t="str">
        <f t="shared" si="77"/>
        <v>МУП "Воронежская горэлектросеть"</v>
      </c>
      <c r="H84" s="2" t="str">
        <f t="shared" si="77"/>
        <v>не  требуется</v>
      </c>
      <c r="I84" s="2" t="str">
        <f t="shared" si="77"/>
        <v>не  требуется</v>
      </c>
      <c r="J84" s="2" t="str">
        <f t="shared" si="77"/>
        <v>не  требуется</v>
      </c>
      <c r="K84" s="2" t="str">
        <f t="shared" si="77"/>
        <v>не  требуется</v>
      </c>
      <c r="L84" s="2" t="str">
        <f t="shared" si="77"/>
        <v>не  требуется</v>
      </c>
      <c r="M84" s="2" t="str">
        <f t="shared" si="77"/>
        <v>не  относится</v>
      </c>
      <c r="N84" s="2" t="str">
        <f t="shared" si="77"/>
        <v>не  требуется</v>
      </c>
      <c r="O84" s="2" t="str">
        <f t="shared" si="77"/>
        <v>не  требуется</v>
      </c>
      <c r="P84" s="2" t="str">
        <f t="shared" si="77"/>
        <v>не  требуется</v>
      </c>
      <c r="Q84" s="2" t="str">
        <f t="shared" si="77"/>
        <v>не  требуется</v>
      </c>
      <c r="R84" s="2" t="str">
        <f t="shared" si="77"/>
        <v>не требуется</v>
      </c>
    </row>
    <row r="85" spans="1:18" s="26" customFormat="1" ht="47.25" x14ac:dyDescent="0.25">
      <c r="A85" s="33" t="str">
        <f>[1]f2!A89</f>
        <v>1.2.1.2</v>
      </c>
      <c r="B85" s="36" t="str">
        <f>[1]f2!B89</f>
        <v>Замена кабельных перемычек с силовым трансформатоом до РУ-0,4кВ на шинный мост в ТП-403 (1шт.)</v>
      </c>
      <c r="C85" s="2" t="str">
        <f>[1]f2!C89</f>
        <v>E_19/1.3.10.13</v>
      </c>
      <c r="D85" s="2" t="str">
        <f t="shared" ref="D85:R85" si="78">D83</f>
        <v>Центральный федеральный округ</v>
      </c>
      <c r="E85" s="2" t="str">
        <f t="shared" si="78"/>
        <v>Воронежская область</v>
      </c>
      <c r="F85" s="2" t="str">
        <f t="shared" si="78"/>
        <v>г.Воронеж</v>
      </c>
      <c r="G85" s="2" t="str">
        <f t="shared" si="78"/>
        <v>МУП "Воронежская горэлектросеть"</v>
      </c>
      <c r="H85" s="2" t="str">
        <f t="shared" si="78"/>
        <v>не  требуется</v>
      </c>
      <c r="I85" s="2" t="str">
        <f t="shared" si="78"/>
        <v>не  требуется</v>
      </c>
      <c r="J85" s="2" t="str">
        <f t="shared" si="78"/>
        <v>не  требуется</v>
      </c>
      <c r="K85" s="2" t="str">
        <f t="shared" si="78"/>
        <v>не  требуется</v>
      </c>
      <c r="L85" s="2" t="str">
        <f t="shared" si="78"/>
        <v>не  требуется</v>
      </c>
      <c r="M85" s="2" t="str">
        <f t="shared" si="78"/>
        <v>не  относится</v>
      </c>
      <c r="N85" s="2" t="str">
        <f t="shared" si="78"/>
        <v>не  требуется</v>
      </c>
      <c r="O85" s="2" t="str">
        <f t="shared" si="78"/>
        <v>не  требуется</v>
      </c>
      <c r="P85" s="2" t="str">
        <f t="shared" si="78"/>
        <v>не  требуется</v>
      </c>
      <c r="Q85" s="2" t="str">
        <f t="shared" si="78"/>
        <v>не  требуется</v>
      </c>
      <c r="R85" s="2" t="str">
        <f t="shared" si="78"/>
        <v>не требуется</v>
      </c>
    </row>
    <row r="86" spans="1:18" s="26" customFormat="1" ht="47.25" x14ac:dyDescent="0.25">
      <c r="A86" s="33" t="str">
        <f>[1]f2!A90</f>
        <v>1.2.1.2</v>
      </c>
      <c r="B86" s="36" t="str">
        <f>[1]f2!B90</f>
        <v>Замена кабельных перемычек с силовым трансформатоом до РУ-0,4кВ на шинный мост в ТП-414 (1шт.)</v>
      </c>
      <c r="C86" s="2" t="str">
        <f>[1]f2!C90</f>
        <v>E_19/1.3.10.14</v>
      </c>
      <c r="D86" s="2" t="str">
        <f t="shared" ref="D86:R86" si="79">D84</f>
        <v>Центральный федеральный округ</v>
      </c>
      <c r="E86" s="2" t="str">
        <f t="shared" si="79"/>
        <v>Воронежская область</v>
      </c>
      <c r="F86" s="2" t="str">
        <f t="shared" si="79"/>
        <v>г.Воронеж</v>
      </c>
      <c r="G86" s="2" t="str">
        <f t="shared" si="79"/>
        <v>МУП "Воронежская горэлектросеть"</v>
      </c>
      <c r="H86" s="2" t="str">
        <f t="shared" si="79"/>
        <v>не  требуется</v>
      </c>
      <c r="I86" s="2" t="str">
        <f t="shared" si="79"/>
        <v>не  требуется</v>
      </c>
      <c r="J86" s="2" t="str">
        <f t="shared" si="79"/>
        <v>не  требуется</v>
      </c>
      <c r="K86" s="2" t="str">
        <f t="shared" si="79"/>
        <v>не  требуется</v>
      </c>
      <c r="L86" s="2" t="str">
        <f t="shared" si="79"/>
        <v>не  требуется</v>
      </c>
      <c r="M86" s="2" t="str">
        <f t="shared" si="79"/>
        <v>не  относится</v>
      </c>
      <c r="N86" s="2" t="str">
        <f t="shared" si="79"/>
        <v>не  требуется</v>
      </c>
      <c r="O86" s="2" t="str">
        <f t="shared" si="79"/>
        <v>не  требуется</v>
      </c>
      <c r="P86" s="2" t="str">
        <f t="shared" si="79"/>
        <v>не  требуется</v>
      </c>
      <c r="Q86" s="2" t="str">
        <f t="shared" si="79"/>
        <v>не  требуется</v>
      </c>
      <c r="R86" s="2" t="str">
        <f t="shared" si="79"/>
        <v>не требуется</v>
      </c>
    </row>
    <row r="87" spans="1:18" s="26" customFormat="1" ht="47.25" x14ac:dyDescent="0.25">
      <c r="A87" s="33" t="str">
        <f>[1]f2!A91</f>
        <v>1.2.1.2</v>
      </c>
      <c r="B87" s="36" t="str">
        <f>[1]f2!B91</f>
        <v>Замена кабельных перемычек с силовым трансформатоом до РУ-0,4кВ на шинный мост в ТП-441 (2шт.)</v>
      </c>
      <c r="C87" s="2" t="str">
        <f>[1]f2!C91</f>
        <v>E_19/1.3.10.15</v>
      </c>
      <c r="D87" s="2" t="str">
        <f t="shared" ref="D87:R87" si="80">D85</f>
        <v>Центральный федеральный округ</v>
      </c>
      <c r="E87" s="2" t="str">
        <f t="shared" si="80"/>
        <v>Воронежская область</v>
      </c>
      <c r="F87" s="2" t="str">
        <f t="shared" si="80"/>
        <v>г.Воронеж</v>
      </c>
      <c r="G87" s="2" t="str">
        <f t="shared" si="80"/>
        <v>МУП "Воронежская горэлектросеть"</v>
      </c>
      <c r="H87" s="2" t="str">
        <f t="shared" si="80"/>
        <v>не  требуется</v>
      </c>
      <c r="I87" s="2" t="str">
        <f t="shared" si="80"/>
        <v>не  требуется</v>
      </c>
      <c r="J87" s="2" t="str">
        <f t="shared" si="80"/>
        <v>не  требуется</v>
      </c>
      <c r="K87" s="2" t="str">
        <f t="shared" si="80"/>
        <v>не  требуется</v>
      </c>
      <c r="L87" s="2" t="str">
        <f t="shared" si="80"/>
        <v>не  требуется</v>
      </c>
      <c r="M87" s="2" t="str">
        <f t="shared" si="80"/>
        <v>не  относится</v>
      </c>
      <c r="N87" s="2" t="str">
        <f t="shared" si="80"/>
        <v>не  требуется</v>
      </c>
      <c r="O87" s="2" t="str">
        <f t="shared" si="80"/>
        <v>не  требуется</v>
      </c>
      <c r="P87" s="2" t="str">
        <f t="shared" si="80"/>
        <v>не  требуется</v>
      </c>
      <c r="Q87" s="2" t="str">
        <f t="shared" si="80"/>
        <v>не  требуется</v>
      </c>
      <c r="R87" s="2" t="str">
        <f t="shared" si="80"/>
        <v>не требуется</v>
      </c>
    </row>
    <row r="88" spans="1:18" s="26" customFormat="1" ht="47.25" x14ac:dyDescent="0.25">
      <c r="A88" s="33" t="str">
        <f>[1]f2!A92</f>
        <v>1.2.1.2</v>
      </c>
      <c r="B88" s="36" t="str">
        <f>[1]f2!B92</f>
        <v>Замена кабельных перемычек с силовым трансформатоом до РУ-0,4кВ на шинный мост в ТП-470 (2шт.)</v>
      </c>
      <c r="C88" s="2" t="str">
        <f>[1]f2!C92</f>
        <v>E_19/1.3.10.16</v>
      </c>
      <c r="D88" s="2" t="str">
        <f t="shared" ref="D88:R88" si="81">D86</f>
        <v>Центральный федеральный округ</v>
      </c>
      <c r="E88" s="2" t="str">
        <f t="shared" si="81"/>
        <v>Воронежская область</v>
      </c>
      <c r="F88" s="2" t="str">
        <f t="shared" si="81"/>
        <v>г.Воронеж</v>
      </c>
      <c r="G88" s="2" t="str">
        <f t="shared" si="81"/>
        <v>МУП "Воронежская горэлектросеть"</v>
      </c>
      <c r="H88" s="2" t="str">
        <f t="shared" si="81"/>
        <v>не  требуется</v>
      </c>
      <c r="I88" s="2" t="str">
        <f t="shared" si="81"/>
        <v>не  требуется</v>
      </c>
      <c r="J88" s="2" t="str">
        <f t="shared" si="81"/>
        <v>не  требуется</v>
      </c>
      <c r="K88" s="2" t="str">
        <f t="shared" si="81"/>
        <v>не  требуется</v>
      </c>
      <c r="L88" s="2" t="str">
        <f t="shared" si="81"/>
        <v>не  требуется</v>
      </c>
      <c r="M88" s="2" t="str">
        <f t="shared" si="81"/>
        <v>не  относится</v>
      </c>
      <c r="N88" s="2" t="str">
        <f t="shared" si="81"/>
        <v>не  требуется</v>
      </c>
      <c r="O88" s="2" t="str">
        <f t="shared" si="81"/>
        <v>не  требуется</v>
      </c>
      <c r="P88" s="2" t="str">
        <f t="shared" si="81"/>
        <v>не  требуется</v>
      </c>
      <c r="Q88" s="2" t="str">
        <f t="shared" si="81"/>
        <v>не  требуется</v>
      </c>
      <c r="R88" s="2" t="str">
        <f t="shared" si="81"/>
        <v>не требуется</v>
      </c>
    </row>
    <row r="89" spans="1:18" s="26" customFormat="1" ht="31.5" x14ac:dyDescent="0.25">
      <c r="A89" s="33" t="str">
        <f>[1]f2!A93</f>
        <v>1.2.1.2</v>
      </c>
      <c r="B89" s="36" t="str">
        <f>[1]f2!B93</f>
        <v>Замена изношенных шинных и линейных разъединителей в РП -4 (34шт.)</v>
      </c>
      <c r="C89" s="2" t="str">
        <f>[1]f2!C93</f>
        <v>E_19/1.3.9.1</v>
      </c>
      <c r="D89" s="2" t="str">
        <f t="shared" ref="D89:R89" si="82">D87</f>
        <v>Центральный федеральный округ</v>
      </c>
      <c r="E89" s="2" t="str">
        <f t="shared" si="82"/>
        <v>Воронежская область</v>
      </c>
      <c r="F89" s="2" t="str">
        <f t="shared" si="82"/>
        <v>г.Воронеж</v>
      </c>
      <c r="G89" s="2" t="str">
        <f t="shared" si="82"/>
        <v>МУП "Воронежская горэлектросеть"</v>
      </c>
      <c r="H89" s="2" t="str">
        <f t="shared" si="82"/>
        <v>не  требуется</v>
      </c>
      <c r="I89" s="2" t="str">
        <f t="shared" si="82"/>
        <v>не  требуется</v>
      </c>
      <c r="J89" s="2" t="str">
        <f t="shared" si="82"/>
        <v>не  требуется</v>
      </c>
      <c r="K89" s="2" t="str">
        <f t="shared" si="82"/>
        <v>не  требуется</v>
      </c>
      <c r="L89" s="2" t="str">
        <f t="shared" si="82"/>
        <v>не  требуется</v>
      </c>
      <c r="M89" s="2" t="str">
        <f t="shared" si="82"/>
        <v>не  относится</v>
      </c>
      <c r="N89" s="2" t="str">
        <f t="shared" si="82"/>
        <v>не  требуется</v>
      </c>
      <c r="O89" s="2" t="str">
        <f t="shared" si="82"/>
        <v>не  требуется</v>
      </c>
      <c r="P89" s="2" t="str">
        <f t="shared" si="82"/>
        <v>не  требуется</v>
      </c>
      <c r="Q89" s="2" t="str">
        <f t="shared" si="82"/>
        <v>не  требуется</v>
      </c>
      <c r="R89" s="2" t="str">
        <f t="shared" si="82"/>
        <v>не требуется</v>
      </c>
    </row>
    <row r="90" spans="1:18" s="26" customFormat="1" ht="47.25" x14ac:dyDescent="0.25">
      <c r="A90" s="33" t="str">
        <f>[1]f2!A94</f>
        <v>1.2.1.2</v>
      </c>
      <c r="B90" s="36" t="str">
        <f>[1]f2!B94</f>
        <v>Замена в/в разъединителей старого образца, установленных в бетонных ячейках на новые ВН в ТП-384 (4шт.)</v>
      </c>
      <c r="C90" s="2" t="str">
        <f>[1]f2!C94</f>
        <v>E_19/1.3.8.1</v>
      </c>
      <c r="D90" s="2" t="str">
        <f t="shared" ref="D90:R90" si="83">D88</f>
        <v>Центральный федеральный округ</v>
      </c>
      <c r="E90" s="2" t="str">
        <f t="shared" si="83"/>
        <v>Воронежская область</v>
      </c>
      <c r="F90" s="2" t="str">
        <f t="shared" si="83"/>
        <v>г.Воронеж</v>
      </c>
      <c r="G90" s="2" t="str">
        <f t="shared" si="83"/>
        <v>МУП "Воронежская горэлектросеть"</v>
      </c>
      <c r="H90" s="2" t="str">
        <f t="shared" si="83"/>
        <v>не  требуется</v>
      </c>
      <c r="I90" s="2" t="str">
        <f t="shared" si="83"/>
        <v>не  требуется</v>
      </c>
      <c r="J90" s="2" t="str">
        <f t="shared" si="83"/>
        <v>не  требуется</v>
      </c>
      <c r="K90" s="2" t="str">
        <f t="shared" si="83"/>
        <v>не  требуется</v>
      </c>
      <c r="L90" s="2" t="str">
        <f t="shared" si="83"/>
        <v>не  требуется</v>
      </c>
      <c r="M90" s="2" t="str">
        <f t="shared" si="83"/>
        <v>не  относится</v>
      </c>
      <c r="N90" s="2" t="str">
        <f t="shared" si="83"/>
        <v>не  требуется</v>
      </c>
      <c r="O90" s="2" t="str">
        <f t="shared" si="83"/>
        <v>не  требуется</v>
      </c>
      <c r="P90" s="2" t="str">
        <f t="shared" si="83"/>
        <v>не  требуется</v>
      </c>
      <c r="Q90" s="2" t="str">
        <f t="shared" si="83"/>
        <v>не  требуется</v>
      </c>
      <c r="R90" s="2" t="str">
        <f t="shared" si="83"/>
        <v>не требуется</v>
      </c>
    </row>
    <row r="91" spans="1:18" s="26" customFormat="1" ht="47.25" x14ac:dyDescent="0.25">
      <c r="A91" s="33" t="str">
        <f>[1]f2!A95</f>
        <v>1.2.1.2</v>
      </c>
      <c r="B91" s="36" t="str">
        <f>[1]f2!B95</f>
        <v>Замена в/в разъединителей старого образца, установленных в бетонных ячейках на новые ВН в ТП-1283 (4шт.)</v>
      </c>
      <c r="C91" s="2" t="str">
        <f>[1]f2!C95</f>
        <v>E_19/1.3.8.2</v>
      </c>
      <c r="D91" s="2" t="str">
        <f t="shared" ref="D91:R91" si="84">D89</f>
        <v>Центральный федеральный округ</v>
      </c>
      <c r="E91" s="2" t="str">
        <f t="shared" si="84"/>
        <v>Воронежская область</v>
      </c>
      <c r="F91" s="2" t="str">
        <f t="shared" si="84"/>
        <v>г.Воронеж</v>
      </c>
      <c r="G91" s="2" t="str">
        <f t="shared" si="84"/>
        <v>МУП "Воронежская горэлектросеть"</v>
      </c>
      <c r="H91" s="2" t="str">
        <f t="shared" si="84"/>
        <v>не  требуется</v>
      </c>
      <c r="I91" s="2" t="str">
        <f t="shared" si="84"/>
        <v>не  требуется</v>
      </c>
      <c r="J91" s="2" t="str">
        <f t="shared" si="84"/>
        <v>не  требуется</v>
      </c>
      <c r="K91" s="2" t="str">
        <f t="shared" si="84"/>
        <v>не  требуется</v>
      </c>
      <c r="L91" s="2" t="str">
        <f t="shared" si="84"/>
        <v>не  требуется</v>
      </c>
      <c r="M91" s="2" t="str">
        <f t="shared" si="84"/>
        <v>не  относится</v>
      </c>
      <c r="N91" s="2" t="str">
        <f t="shared" si="84"/>
        <v>не  требуется</v>
      </c>
      <c r="O91" s="2" t="str">
        <f t="shared" si="84"/>
        <v>не  требуется</v>
      </c>
      <c r="P91" s="2" t="str">
        <f t="shared" si="84"/>
        <v>не  требуется</v>
      </c>
      <c r="Q91" s="2" t="str">
        <f t="shared" si="84"/>
        <v>не  требуется</v>
      </c>
      <c r="R91" s="2" t="str">
        <f t="shared" si="84"/>
        <v>не требуется</v>
      </c>
    </row>
    <row r="92" spans="1:18" s="26" customFormat="1" ht="47.25" x14ac:dyDescent="0.25">
      <c r="A92" s="27" t="str">
        <f>[1]f2!A96</f>
        <v>1.2.2</v>
      </c>
      <c r="B92" s="37" t="str">
        <f>[1]f2!B96</f>
        <v>Реконструкция, модернизация, техническое перевооружение линий электропередачи, всего, в том числе:</v>
      </c>
      <c r="C92" s="1" t="str">
        <f>[1]f2!C96</f>
        <v>Г</v>
      </c>
      <c r="D92" s="1" t="s">
        <v>19</v>
      </c>
      <c r="E92" s="1" t="str">
        <f t="shared" ref="E92:R92" si="85">$D$92</f>
        <v>нд</v>
      </c>
      <c r="F92" s="1" t="str">
        <f t="shared" si="85"/>
        <v>нд</v>
      </c>
      <c r="G92" s="1" t="str">
        <f t="shared" si="85"/>
        <v>нд</v>
      </c>
      <c r="H92" s="1" t="str">
        <f t="shared" si="85"/>
        <v>нд</v>
      </c>
      <c r="I92" s="1" t="str">
        <f t="shared" si="85"/>
        <v>нд</v>
      </c>
      <c r="J92" s="1" t="str">
        <f t="shared" si="85"/>
        <v>нд</v>
      </c>
      <c r="K92" s="1" t="str">
        <f t="shared" si="85"/>
        <v>нд</v>
      </c>
      <c r="L92" s="1" t="str">
        <f t="shared" si="85"/>
        <v>нд</v>
      </c>
      <c r="M92" s="1" t="str">
        <f t="shared" si="85"/>
        <v>нд</v>
      </c>
      <c r="N92" s="1" t="str">
        <f t="shared" si="85"/>
        <v>нд</v>
      </c>
      <c r="O92" s="1" t="str">
        <f t="shared" si="85"/>
        <v>нд</v>
      </c>
      <c r="P92" s="1" t="str">
        <f t="shared" si="85"/>
        <v>нд</v>
      </c>
      <c r="Q92" s="1" t="str">
        <f t="shared" si="85"/>
        <v>нд</v>
      </c>
      <c r="R92" s="2" t="str">
        <f t="shared" si="85"/>
        <v>нд</v>
      </c>
    </row>
    <row r="93" spans="1:18" s="26" customFormat="1" ht="31.5" x14ac:dyDescent="0.25">
      <c r="A93" s="27" t="str">
        <f>[1]f2!A97</f>
        <v>1.2.2.1</v>
      </c>
      <c r="B93" s="37" t="str">
        <f>[1]f2!B97</f>
        <v>Реконструкция линий электропередачи, всего, в том числе:</v>
      </c>
      <c r="C93" s="1" t="str">
        <f>[1]f2!C97</f>
        <v>Г</v>
      </c>
      <c r="D93" s="1" t="str">
        <f t="shared" ref="D93:R93" si="86">$D$92</f>
        <v>нд</v>
      </c>
      <c r="E93" s="1" t="str">
        <f t="shared" si="86"/>
        <v>нд</v>
      </c>
      <c r="F93" s="1" t="str">
        <f t="shared" si="86"/>
        <v>нд</v>
      </c>
      <c r="G93" s="1" t="str">
        <f t="shared" si="86"/>
        <v>нд</v>
      </c>
      <c r="H93" s="1" t="str">
        <f t="shared" si="86"/>
        <v>нд</v>
      </c>
      <c r="I93" s="1" t="str">
        <f t="shared" si="86"/>
        <v>нд</v>
      </c>
      <c r="J93" s="1" t="str">
        <f t="shared" si="86"/>
        <v>нд</v>
      </c>
      <c r="K93" s="1" t="str">
        <f t="shared" si="86"/>
        <v>нд</v>
      </c>
      <c r="L93" s="1" t="str">
        <f t="shared" si="86"/>
        <v>нд</v>
      </c>
      <c r="M93" s="1" t="str">
        <f t="shared" si="86"/>
        <v>нд</v>
      </c>
      <c r="N93" s="1" t="str">
        <f t="shared" si="86"/>
        <v>нд</v>
      </c>
      <c r="O93" s="1" t="str">
        <f t="shared" si="86"/>
        <v>нд</v>
      </c>
      <c r="P93" s="1" t="str">
        <f t="shared" si="86"/>
        <v>нд</v>
      </c>
      <c r="Q93" s="1" t="str">
        <f t="shared" si="86"/>
        <v>нд</v>
      </c>
      <c r="R93" s="2" t="str">
        <f t="shared" si="86"/>
        <v>нд</v>
      </c>
    </row>
    <row r="94" spans="1:18" s="26" customFormat="1" ht="47.25" x14ac:dyDescent="0.25">
      <c r="A94" s="33" t="str">
        <f>[1]f2!A98</f>
        <v>1.2.2.1</v>
      </c>
      <c r="B94" s="36" t="str">
        <f>[1]f2!B98</f>
        <v>Реконструкция ВЛ-0,4 кВ  от ТП- 86 с монтажом кабельных линий (протяженность по трассе 3,56 км)</v>
      </c>
      <c r="C94" s="2" t="str">
        <f>[1]f2!C98</f>
        <v>E_19/1.1.1.1</v>
      </c>
      <c r="D94" s="2" t="str">
        <f t="shared" ref="D94:R94" si="87">D91</f>
        <v>Центральный федеральный округ</v>
      </c>
      <c r="E94" s="2" t="str">
        <f t="shared" si="87"/>
        <v>Воронежская область</v>
      </c>
      <c r="F94" s="2" t="str">
        <f t="shared" si="87"/>
        <v>г.Воронеж</v>
      </c>
      <c r="G94" s="2" t="str">
        <f t="shared" si="87"/>
        <v>МУП "Воронежская горэлектросеть"</v>
      </c>
      <c r="H94" s="2" t="str">
        <f t="shared" si="87"/>
        <v>не  требуется</v>
      </c>
      <c r="I94" s="2" t="str">
        <f t="shared" si="87"/>
        <v>не  требуется</v>
      </c>
      <c r="J94" s="2" t="str">
        <f t="shared" si="87"/>
        <v>не  требуется</v>
      </c>
      <c r="K94" s="2" t="str">
        <f t="shared" si="87"/>
        <v>не  требуется</v>
      </c>
      <c r="L94" s="2" t="str">
        <f t="shared" si="87"/>
        <v>не  требуется</v>
      </c>
      <c r="M94" s="2" t="str">
        <f t="shared" si="87"/>
        <v>не  относится</v>
      </c>
      <c r="N94" s="2" t="str">
        <f t="shared" si="87"/>
        <v>не  требуется</v>
      </c>
      <c r="O94" s="2" t="str">
        <f t="shared" si="87"/>
        <v>не  требуется</v>
      </c>
      <c r="P94" s="2" t="str">
        <f t="shared" si="87"/>
        <v>не  требуется</v>
      </c>
      <c r="Q94" s="2" t="s">
        <v>28</v>
      </c>
      <c r="R94" s="2" t="str">
        <f t="shared" si="87"/>
        <v>не требуется</v>
      </c>
    </row>
    <row r="95" spans="1:18" s="26" customFormat="1" ht="47.25" x14ac:dyDescent="0.25">
      <c r="A95" s="33" t="str">
        <f>[1]f2!A99</f>
        <v>1.2.2.1</v>
      </c>
      <c r="B95" s="36" t="str">
        <f>[1]f2!B99</f>
        <v>Реконструкция ВЛ-0,4 кВ  от ТП- 412 с монтажом кабельных линий (протяженность по трассе 0,91  км)</v>
      </c>
      <c r="C95" s="2" t="str">
        <f>[1]f2!C99</f>
        <v>E_19/1.1.1.2</v>
      </c>
      <c r="D95" s="2" t="str">
        <f t="shared" ref="D95:R95" si="88">D91</f>
        <v>Центральный федеральный округ</v>
      </c>
      <c r="E95" s="2" t="str">
        <f t="shared" si="88"/>
        <v>Воронежская область</v>
      </c>
      <c r="F95" s="2" t="str">
        <f t="shared" si="88"/>
        <v>г.Воронеж</v>
      </c>
      <c r="G95" s="2" t="str">
        <f t="shared" si="88"/>
        <v>МУП "Воронежская горэлектросеть"</v>
      </c>
      <c r="H95" s="2" t="str">
        <f t="shared" si="88"/>
        <v>не  требуется</v>
      </c>
      <c r="I95" s="2" t="str">
        <f t="shared" si="88"/>
        <v>не  требуется</v>
      </c>
      <c r="J95" s="2" t="str">
        <f t="shared" si="88"/>
        <v>не  требуется</v>
      </c>
      <c r="K95" s="2" t="str">
        <f t="shared" si="88"/>
        <v>не  требуется</v>
      </c>
      <c r="L95" s="2" t="str">
        <f t="shared" si="88"/>
        <v>не  требуется</v>
      </c>
      <c r="M95" s="2" t="str">
        <f t="shared" si="88"/>
        <v>не  относится</v>
      </c>
      <c r="N95" s="2" t="str">
        <f t="shared" si="88"/>
        <v>не  требуется</v>
      </c>
      <c r="O95" s="2" t="str">
        <f t="shared" si="88"/>
        <v>не  требуется</v>
      </c>
      <c r="P95" s="2" t="str">
        <f t="shared" si="88"/>
        <v>не  требуется</v>
      </c>
      <c r="Q95" s="2" t="s">
        <v>28</v>
      </c>
      <c r="R95" s="2" t="str">
        <f t="shared" si="88"/>
        <v>не требуется</v>
      </c>
    </row>
    <row r="96" spans="1:18" s="26" customFormat="1" ht="47.25" x14ac:dyDescent="0.25">
      <c r="A96" s="33" t="str">
        <f>[1]f2!A100</f>
        <v>1.2.2.1</v>
      </c>
      <c r="B96" s="36" t="str">
        <f>[1]f2!B100</f>
        <v>Реконструкция ВЛ-0,4 кВ  от ТП- 33 с монтажом кабельных линий (протяженность по трассе 7,44 км)</v>
      </c>
      <c r="C96" s="2" t="str">
        <f>[1]f2!C100</f>
        <v>E_19/1.1.1.3</v>
      </c>
      <c r="D96" s="2" t="str">
        <f t="shared" ref="D96:R96" si="89">D94</f>
        <v>Центральный федеральный округ</v>
      </c>
      <c r="E96" s="2" t="str">
        <f t="shared" si="89"/>
        <v>Воронежская область</v>
      </c>
      <c r="F96" s="2" t="str">
        <f t="shared" si="89"/>
        <v>г.Воронеж</v>
      </c>
      <c r="G96" s="2" t="str">
        <f t="shared" si="89"/>
        <v>МУП "Воронежская горэлектросеть"</v>
      </c>
      <c r="H96" s="2" t="str">
        <f t="shared" si="89"/>
        <v>не  требуется</v>
      </c>
      <c r="I96" s="2" t="str">
        <f t="shared" si="89"/>
        <v>не  требуется</v>
      </c>
      <c r="J96" s="2" t="str">
        <f t="shared" si="89"/>
        <v>не  требуется</v>
      </c>
      <c r="K96" s="2" t="str">
        <f t="shared" si="89"/>
        <v>не  требуется</v>
      </c>
      <c r="L96" s="2" t="str">
        <f t="shared" si="89"/>
        <v>не  требуется</v>
      </c>
      <c r="M96" s="2" t="str">
        <f t="shared" si="89"/>
        <v>не  относится</v>
      </c>
      <c r="N96" s="2" t="str">
        <f t="shared" si="89"/>
        <v>не  требуется</v>
      </c>
      <c r="O96" s="2" t="str">
        <f t="shared" si="89"/>
        <v>не  требуется</v>
      </c>
      <c r="P96" s="2" t="str">
        <f t="shared" si="89"/>
        <v>не  требуется</v>
      </c>
      <c r="Q96" s="2" t="str">
        <f t="shared" ref="Q96:Q99" si="90">$Q$102</f>
        <v xml:space="preserve"> - </v>
      </c>
      <c r="R96" s="2" t="str">
        <f t="shared" si="89"/>
        <v>не требуется</v>
      </c>
    </row>
    <row r="97" spans="1:18" s="26" customFormat="1" ht="47.25" x14ac:dyDescent="0.25">
      <c r="A97" s="33" t="str">
        <f>[1]f2!A101</f>
        <v>1.2.2.1</v>
      </c>
      <c r="B97" s="36" t="str">
        <f>[1]f2!B101</f>
        <v>Реконструкция КЛ 0,4 кВ  от ТП-811 - ул. Димитрова, 79 щ. 1 (протяженностью по трассе 0,24км)</v>
      </c>
      <c r="C97" s="2" t="str">
        <f>[1]f2!C101</f>
        <v>E_19/1.1.2.1</v>
      </c>
      <c r="D97" s="2" t="str">
        <f t="shared" ref="D97:R97" si="91">D95</f>
        <v>Центральный федеральный округ</v>
      </c>
      <c r="E97" s="2" t="str">
        <f t="shared" si="91"/>
        <v>Воронежская область</v>
      </c>
      <c r="F97" s="2" t="str">
        <f t="shared" si="91"/>
        <v>г.Воронеж</v>
      </c>
      <c r="G97" s="2" t="str">
        <f t="shared" si="91"/>
        <v>МУП "Воронежская горэлектросеть"</v>
      </c>
      <c r="H97" s="2" t="str">
        <f t="shared" si="91"/>
        <v>не  требуется</v>
      </c>
      <c r="I97" s="2" t="str">
        <f t="shared" si="91"/>
        <v>не  требуется</v>
      </c>
      <c r="J97" s="2" t="str">
        <f t="shared" si="91"/>
        <v>не  требуется</v>
      </c>
      <c r="K97" s="2" t="str">
        <f t="shared" si="91"/>
        <v>не  требуется</v>
      </c>
      <c r="L97" s="2" t="str">
        <f t="shared" si="91"/>
        <v>не  требуется</v>
      </c>
      <c r="M97" s="2" t="str">
        <f t="shared" si="91"/>
        <v>не  относится</v>
      </c>
      <c r="N97" s="2" t="str">
        <f t="shared" si="91"/>
        <v>не  требуется</v>
      </c>
      <c r="O97" s="2" t="str">
        <f t="shared" si="91"/>
        <v>не  требуется</v>
      </c>
      <c r="P97" s="2" t="str">
        <f t="shared" si="91"/>
        <v>не  требуется</v>
      </c>
      <c r="Q97" s="2" t="str">
        <f t="shared" si="90"/>
        <v xml:space="preserve"> - </v>
      </c>
      <c r="R97" s="2" t="str">
        <f t="shared" si="91"/>
        <v>не требуется</v>
      </c>
    </row>
    <row r="98" spans="1:18" s="26" customFormat="1" ht="47.25" x14ac:dyDescent="0.25">
      <c r="A98" s="33" t="str">
        <f>[1]f2!A102</f>
        <v>1.2.2.1</v>
      </c>
      <c r="B98" s="36" t="str">
        <f>[1]f2!B102</f>
        <v>Реконструкция КЛ 0,4 кВ  от ТП-811 - ул. Димитрова, 79 щ. 1-щ. 2 (протяженностью по трассе 0,09 км)</v>
      </c>
      <c r="C98" s="2" t="str">
        <f>[1]f2!C102</f>
        <v>E_19/1.1.2.2</v>
      </c>
      <c r="D98" s="2" t="str">
        <f t="shared" ref="D98:R98" si="92">D96</f>
        <v>Центральный федеральный округ</v>
      </c>
      <c r="E98" s="2" t="str">
        <f t="shared" si="92"/>
        <v>Воронежская область</v>
      </c>
      <c r="F98" s="2" t="str">
        <f t="shared" si="92"/>
        <v>г.Воронеж</v>
      </c>
      <c r="G98" s="2" t="str">
        <f t="shared" si="92"/>
        <v>МУП "Воронежская горэлектросеть"</v>
      </c>
      <c r="H98" s="2" t="str">
        <f t="shared" si="92"/>
        <v>не  требуется</v>
      </c>
      <c r="I98" s="2" t="str">
        <f t="shared" si="92"/>
        <v>не  требуется</v>
      </c>
      <c r="J98" s="2" t="str">
        <f t="shared" si="92"/>
        <v>не  требуется</v>
      </c>
      <c r="K98" s="2" t="str">
        <f t="shared" si="92"/>
        <v>не  требуется</v>
      </c>
      <c r="L98" s="2" t="str">
        <f t="shared" si="92"/>
        <v>не  требуется</v>
      </c>
      <c r="M98" s="2" t="str">
        <f t="shared" si="92"/>
        <v>не  относится</v>
      </c>
      <c r="N98" s="2" t="str">
        <f t="shared" si="92"/>
        <v>не  требуется</v>
      </c>
      <c r="O98" s="2" t="str">
        <f t="shared" si="92"/>
        <v>не  требуется</v>
      </c>
      <c r="P98" s="2" t="str">
        <f t="shared" si="92"/>
        <v>не  требуется</v>
      </c>
      <c r="Q98" s="2" t="str">
        <f t="shared" si="90"/>
        <v xml:space="preserve"> - </v>
      </c>
      <c r="R98" s="2" t="str">
        <f t="shared" si="92"/>
        <v>не требуется</v>
      </c>
    </row>
    <row r="99" spans="1:18" s="26" customFormat="1" ht="47.25" x14ac:dyDescent="0.25">
      <c r="A99" s="33" t="str">
        <f>[1]f2!A103</f>
        <v>1.2.2.1</v>
      </c>
      <c r="B99" s="36" t="str">
        <f>[1]f2!B103</f>
        <v>Реконструкция КЛ 0,4 кВ  от ТП-811 - ул. Димитрова, 79 щ. 2-щ. 3 (протяженностью по трассе 0,07 км)</v>
      </c>
      <c r="C99" s="2" t="str">
        <f>[1]f2!C103</f>
        <v>E_19/1.1.2.3</v>
      </c>
      <c r="D99" s="2" t="str">
        <f t="shared" ref="D99:R99" si="93">D97</f>
        <v>Центральный федеральный округ</v>
      </c>
      <c r="E99" s="2" t="str">
        <f t="shared" si="93"/>
        <v>Воронежская область</v>
      </c>
      <c r="F99" s="2" t="str">
        <f t="shared" si="93"/>
        <v>г.Воронеж</v>
      </c>
      <c r="G99" s="2" t="str">
        <f t="shared" si="93"/>
        <v>МУП "Воронежская горэлектросеть"</v>
      </c>
      <c r="H99" s="2" t="str">
        <f t="shared" si="93"/>
        <v>не  требуется</v>
      </c>
      <c r="I99" s="2" t="str">
        <f t="shared" si="93"/>
        <v>не  требуется</v>
      </c>
      <c r="J99" s="2" t="str">
        <f t="shared" si="93"/>
        <v>не  требуется</v>
      </c>
      <c r="K99" s="2" t="str">
        <f t="shared" si="93"/>
        <v>не  требуется</v>
      </c>
      <c r="L99" s="2" t="str">
        <f t="shared" si="93"/>
        <v>не  требуется</v>
      </c>
      <c r="M99" s="2" t="str">
        <f t="shared" si="93"/>
        <v>не  относится</v>
      </c>
      <c r="N99" s="2" t="str">
        <f t="shared" si="93"/>
        <v>не  требуется</v>
      </c>
      <c r="O99" s="2" t="str">
        <f t="shared" si="93"/>
        <v>не  требуется</v>
      </c>
      <c r="P99" s="2" t="str">
        <f t="shared" si="93"/>
        <v>не  требуется</v>
      </c>
      <c r="Q99" s="2" t="str">
        <f t="shared" si="90"/>
        <v xml:space="preserve"> - </v>
      </c>
      <c r="R99" s="2" t="str">
        <f t="shared" si="93"/>
        <v>не требуется</v>
      </c>
    </row>
    <row r="100" spans="1:18" s="26" customFormat="1" ht="47.25" x14ac:dyDescent="0.25">
      <c r="A100" s="33" t="str">
        <f>[1]f2!A104</f>
        <v>1.2.2.1</v>
      </c>
      <c r="B100" s="36" t="str">
        <f>[1]f2!B104</f>
        <v>Реконструкция КЛ 0,4 кВ  от ТП-1117 - Ленинский пр-т, 65 (протяженностью по трассе 0,42 км)</v>
      </c>
      <c r="C100" s="2" t="str">
        <f>[1]f2!C104</f>
        <v>E_19/1.1.2.4</v>
      </c>
      <c r="D100" s="2" t="str">
        <f t="shared" ref="D100:R101" si="94">D99</f>
        <v>Центральный федеральный округ</v>
      </c>
      <c r="E100" s="2" t="str">
        <f t="shared" si="94"/>
        <v>Воронежская область</v>
      </c>
      <c r="F100" s="2" t="str">
        <f t="shared" si="94"/>
        <v>г.Воронеж</v>
      </c>
      <c r="G100" s="2" t="str">
        <f t="shared" si="94"/>
        <v>МУП "Воронежская горэлектросеть"</v>
      </c>
      <c r="H100" s="2" t="str">
        <f t="shared" si="94"/>
        <v>не  требуется</v>
      </c>
      <c r="I100" s="2" t="str">
        <f t="shared" si="94"/>
        <v>не  требуется</v>
      </c>
      <c r="J100" s="2" t="str">
        <f t="shared" si="94"/>
        <v>не  требуется</v>
      </c>
      <c r="K100" s="2" t="str">
        <f t="shared" si="94"/>
        <v>не  требуется</v>
      </c>
      <c r="L100" s="2" t="str">
        <f t="shared" si="94"/>
        <v>не  требуется</v>
      </c>
      <c r="M100" s="2" t="str">
        <f t="shared" si="94"/>
        <v>не  относится</v>
      </c>
      <c r="N100" s="2" t="str">
        <f t="shared" si="94"/>
        <v>не  требуется</v>
      </c>
      <c r="O100" s="2" t="str">
        <f t="shared" si="94"/>
        <v>не  требуется</v>
      </c>
      <c r="P100" s="2" t="str">
        <f t="shared" si="94"/>
        <v>не  требуется</v>
      </c>
      <c r="Q100" s="2" t="str">
        <f t="shared" si="94"/>
        <v xml:space="preserve"> - </v>
      </c>
      <c r="R100" s="2" t="str">
        <f t="shared" si="94"/>
        <v>не требуется</v>
      </c>
    </row>
    <row r="101" spans="1:18" s="26" customFormat="1" ht="47.25" x14ac:dyDescent="0.25">
      <c r="A101" s="33" t="str">
        <f>[1]f2!A105</f>
        <v>1.2.2.1</v>
      </c>
      <c r="B101" s="36" t="str">
        <f>[1]f2!B105</f>
        <v>Реконструкция КЛ 0,4 кВ  от ТП-1093 - ЦТП 30/2 ул. Новосибирская (протяженностью по трассе 0,09 км)</v>
      </c>
      <c r="C101" s="2" t="str">
        <f>[1]f2!C105</f>
        <v>E_19/1.1.2.5</v>
      </c>
      <c r="D101" s="2" t="str">
        <f t="shared" si="94"/>
        <v>Центральный федеральный округ</v>
      </c>
      <c r="E101" s="2" t="str">
        <f t="shared" si="94"/>
        <v>Воронежская область</v>
      </c>
      <c r="F101" s="2" t="str">
        <f t="shared" si="94"/>
        <v>г.Воронеж</v>
      </c>
      <c r="G101" s="2" t="str">
        <f t="shared" si="94"/>
        <v>МУП "Воронежская горэлектросеть"</v>
      </c>
      <c r="H101" s="2" t="str">
        <f t="shared" si="94"/>
        <v>не  требуется</v>
      </c>
      <c r="I101" s="2" t="str">
        <f t="shared" si="94"/>
        <v>не  требуется</v>
      </c>
      <c r="J101" s="2" t="str">
        <f t="shared" si="94"/>
        <v>не  требуется</v>
      </c>
      <c r="K101" s="2" t="str">
        <f t="shared" si="94"/>
        <v>не  требуется</v>
      </c>
      <c r="L101" s="2" t="str">
        <f t="shared" si="94"/>
        <v>не  требуется</v>
      </c>
      <c r="M101" s="2" t="str">
        <f t="shared" si="94"/>
        <v>не  относится</v>
      </c>
      <c r="N101" s="2" t="str">
        <f t="shared" si="94"/>
        <v>не  требуется</v>
      </c>
      <c r="O101" s="2" t="str">
        <f t="shared" si="94"/>
        <v>не  требуется</v>
      </c>
      <c r="P101" s="2" t="str">
        <f t="shared" si="94"/>
        <v>не  требуется</v>
      </c>
      <c r="Q101" s="2" t="str">
        <f t="shared" si="94"/>
        <v xml:space="preserve"> - </v>
      </c>
      <c r="R101" s="2" t="str">
        <f t="shared" si="94"/>
        <v>не требуется</v>
      </c>
    </row>
    <row r="102" spans="1:18" s="26" customFormat="1" ht="47.25" x14ac:dyDescent="0.25">
      <c r="A102" s="29" t="str">
        <f>[1]f2!A106</f>
        <v>1.2.2.1</v>
      </c>
      <c r="B102" s="36" t="str">
        <f>[1]f2!B106</f>
        <v>Реконструкция КЛ 0,4 кВ  от ТП-1076 - ж/д 28 ул. Бульвар Победы(протяженностью по трассе 0,20км)</v>
      </c>
      <c r="C102" s="2" t="str">
        <f>[1]f2!C106</f>
        <v>E_19/1.1.2.6</v>
      </c>
      <c r="D102" s="2" t="str">
        <f t="shared" ref="D102:R102" si="95">D99</f>
        <v>Центральный федеральный округ</v>
      </c>
      <c r="E102" s="2" t="str">
        <f t="shared" si="95"/>
        <v>Воронежская область</v>
      </c>
      <c r="F102" s="2" t="str">
        <f t="shared" si="95"/>
        <v>г.Воронеж</v>
      </c>
      <c r="G102" s="2" t="str">
        <f t="shared" si="95"/>
        <v>МУП "Воронежская горэлектросеть"</v>
      </c>
      <c r="H102" s="2" t="str">
        <f t="shared" si="95"/>
        <v>не  требуется</v>
      </c>
      <c r="I102" s="2" t="str">
        <f t="shared" si="95"/>
        <v>не  требуется</v>
      </c>
      <c r="J102" s="2" t="str">
        <f t="shared" si="95"/>
        <v>не  требуется</v>
      </c>
      <c r="K102" s="2" t="str">
        <f t="shared" si="95"/>
        <v>не  требуется</v>
      </c>
      <c r="L102" s="2" t="str">
        <f t="shared" si="95"/>
        <v>не  требуется</v>
      </c>
      <c r="M102" s="2" t="str">
        <f t="shared" si="95"/>
        <v>не  относится</v>
      </c>
      <c r="N102" s="2" t="str">
        <f t="shared" si="95"/>
        <v>не  требуется</v>
      </c>
      <c r="O102" s="2" t="str">
        <f t="shared" si="95"/>
        <v>не  требуется</v>
      </c>
      <c r="P102" s="2" t="str">
        <f t="shared" si="95"/>
        <v>не  требуется</v>
      </c>
      <c r="Q102" s="2" t="s">
        <v>21</v>
      </c>
      <c r="R102" s="2" t="str">
        <f t="shared" si="95"/>
        <v>не требуется</v>
      </c>
    </row>
    <row r="103" spans="1:18" s="26" customFormat="1" ht="47.25" x14ac:dyDescent="0.25">
      <c r="A103" s="29" t="str">
        <f>[1]f2!A107</f>
        <v>1.2.2.1</v>
      </c>
      <c r="B103" s="36" t="str">
        <f>[1]f2!B107</f>
        <v>Реконструкция КЛ 0,4 кВ  от ТП-1076 - ж/д 26 ул. Бульвар Победы(протяженностью по трассе 0,14км)</v>
      </c>
      <c r="C103" s="2" t="str">
        <f>[1]f2!C107</f>
        <v>E_19/1.1.2.7</v>
      </c>
      <c r="D103" s="2" t="str">
        <f t="shared" ref="D103:R103" si="96">D99</f>
        <v>Центральный федеральный округ</v>
      </c>
      <c r="E103" s="2" t="str">
        <f t="shared" si="96"/>
        <v>Воронежская область</v>
      </c>
      <c r="F103" s="2" t="str">
        <f t="shared" si="96"/>
        <v>г.Воронеж</v>
      </c>
      <c r="G103" s="2" t="str">
        <f t="shared" si="96"/>
        <v>МУП "Воронежская горэлектросеть"</v>
      </c>
      <c r="H103" s="2" t="str">
        <f t="shared" si="96"/>
        <v>не  требуется</v>
      </c>
      <c r="I103" s="2" t="str">
        <f t="shared" si="96"/>
        <v>не  требуется</v>
      </c>
      <c r="J103" s="2" t="str">
        <f t="shared" si="96"/>
        <v>не  требуется</v>
      </c>
      <c r="K103" s="2" t="str">
        <f t="shared" si="96"/>
        <v>не  требуется</v>
      </c>
      <c r="L103" s="2" t="str">
        <f t="shared" si="96"/>
        <v>не  требуется</v>
      </c>
      <c r="M103" s="2" t="str">
        <f t="shared" si="96"/>
        <v>не  относится</v>
      </c>
      <c r="N103" s="2" t="str">
        <f t="shared" si="96"/>
        <v>не  требуется</v>
      </c>
      <c r="O103" s="2" t="str">
        <f t="shared" si="96"/>
        <v>не  требуется</v>
      </c>
      <c r="P103" s="2" t="str">
        <f t="shared" si="96"/>
        <v>не  требуется</v>
      </c>
      <c r="Q103" s="2" t="s">
        <v>20</v>
      </c>
      <c r="R103" s="2" t="str">
        <f t="shared" si="96"/>
        <v>не требуется</v>
      </c>
    </row>
    <row r="104" spans="1:18" s="26" customFormat="1" ht="47.25" x14ac:dyDescent="0.25">
      <c r="A104" s="29" t="str">
        <f>[1]f2!A108</f>
        <v>1.2.2.1</v>
      </c>
      <c r="B104" s="36" t="str">
        <f>[1]f2!B108</f>
        <v>Реконструкция КЛ 0,4 кВ  от ТП-1076 - ж/д 24 ул. Бульвар Победы(протяженностью по трассе 0,09км)</v>
      </c>
      <c r="C104" s="2" t="str">
        <f>[1]f2!C108</f>
        <v>E_19/1.1.2.8</v>
      </c>
      <c r="D104" s="2" t="str">
        <f t="shared" ref="D104:R104" si="97">D99</f>
        <v>Центральный федеральный округ</v>
      </c>
      <c r="E104" s="2" t="str">
        <f t="shared" si="97"/>
        <v>Воронежская область</v>
      </c>
      <c r="F104" s="2" t="str">
        <f t="shared" si="97"/>
        <v>г.Воронеж</v>
      </c>
      <c r="G104" s="2" t="str">
        <f t="shared" si="97"/>
        <v>МУП "Воронежская горэлектросеть"</v>
      </c>
      <c r="H104" s="2" t="str">
        <f t="shared" si="97"/>
        <v>не  требуется</v>
      </c>
      <c r="I104" s="2" t="str">
        <f t="shared" si="97"/>
        <v>не  требуется</v>
      </c>
      <c r="J104" s="2" t="str">
        <f t="shared" si="97"/>
        <v>не  требуется</v>
      </c>
      <c r="K104" s="2" t="str">
        <f t="shared" si="97"/>
        <v>не  требуется</v>
      </c>
      <c r="L104" s="2" t="str">
        <f t="shared" si="97"/>
        <v>не  требуется</v>
      </c>
      <c r="M104" s="2" t="str">
        <f t="shared" si="97"/>
        <v>не  относится</v>
      </c>
      <c r="N104" s="2" t="str">
        <f t="shared" si="97"/>
        <v>не  требуется</v>
      </c>
      <c r="O104" s="2" t="str">
        <f t="shared" si="97"/>
        <v>не  требуется</v>
      </c>
      <c r="P104" s="2" t="str">
        <f t="shared" si="97"/>
        <v>не  требуется</v>
      </c>
      <c r="Q104" s="2" t="s">
        <v>20</v>
      </c>
      <c r="R104" s="2" t="str">
        <f t="shared" si="97"/>
        <v>не требуется</v>
      </c>
    </row>
    <row r="105" spans="1:18" s="26" customFormat="1" ht="47.25" x14ac:dyDescent="0.25">
      <c r="A105" s="29" t="str">
        <f>[1]f2!A109</f>
        <v>1.2.2.1</v>
      </c>
      <c r="B105" s="36" t="str">
        <f>[1]f2!B109</f>
        <v>Реконструкция КЛ 0,4 кВ  от ТП-646 - ул. Переверткина, 18 (протяженностью по трассе 0,30км)</v>
      </c>
      <c r="C105" s="2" t="str">
        <f>[1]f2!C109</f>
        <v>E_19/1.1.2.9</v>
      </c>
      <c r="D105" s="2" t="str">
        <f t="shared" ref="D105:D158" si="98">D104</f>
        <v>Центральный федеральный округ</v>
      </c>
      <c r="E105" s="2" t="str">
        <f t="shared" ref="E105:E158" si="99">E104</f>
        <v>Воронежская область</v>
      </c>
      <c r="F105" s="2" t="str">
        <f t="shared" ref="F105:F158" si="100">F104</f>
        <v>г.Воронеж</v>
      </c>
      <c r="G105" s="2" t="str">
        <f t="shared" ref="G105:G158" si="101">G104</f>
        <v>МУП "Воронежская горэлектросеть"</v>
      </c>
      <c r="H105" s="2" t="str">
        <f t="shared" ref="H105:H118" si="102">H104</f>
        <v>не  требуется</v>
      </c>
      <c r="I105" s="2" t="str">
        <f t="shared" ref="I105:I118" si="103">I104</f>
        <v>не  требуется</v>
      </c>
      <c r="J105" s="2" t="str">
        <f t="shared" ref="J105:J118" si="104">J104</f>
        <v>не  требуется</v>
      </c>
      <c r="K105" s="2" t="str">
        <f t="shared" ref="K105:R108" si="105">K104</f>
        <v>не  требуется</v>
      </c>
      <c r="L105" s="2" t="str">
        <f t="shared" si="105"/>
        <v>не  требуется</v>
      </c>
      <c r="M105" s="2" t="str">
        <f t="shared" si="105"/>
        <v>не  относится</v>
      </c>
      <c r="N105" s="2" t="str">
        <f t="shared" si="105"/>
        <v>не  требуется</v>
      </c>
      <c r="O105" s="2" t="str">
        <f t="shared" si="105"/>
        <v>не  требуется</v>
      </c>
      <c r="P105" s="2" t="str">
        <f t="shared" si="105"/>
        <v>не  требуется</v>
      </c>
      <c r="Q105" s="2" t="str">
        <f t="shared" si="105"/>
        <v xml:space="preserve"> -</v>
      </c>
      <c r="R105" s="2" t="str">
        <f t="shared" si="105"/>
        <v>не требуется</v>
      </c>
    </row>
    <row r="106" spans="1:18" s="26" customFormat="1" ht="31.5" x14ac:dyDescent="0.25">
      <c r="A106" s="29" t="str">
        <f>[1]f2!A110</f>
        <v>1.2.2.1</v>
      </c>
      <c r="B106" s="36" t="str">
        <f>[1]f2!B110</f>
        <v>Реконструкция КЛ 0,4 кВ  от ТП-646 - ул. 25 Января, 8 (протяженностью по трассе 0,14км)</v>
      </c>
      <c r="C106" s="2" t="str">
        <f>[1]f2!C110</f>
        <v>E_19/1.1.2.10</v>
      </c>
      <c r="D106" s="2" t="str">
        <f t="shared" si="98"/>
        <v>Центральный федеральный округ</v>
      </c>
      <c r="E106" s="2" t="str">
        <f t="shared" si="99"/>
        <v>Воронежская область</v>
      </c>
      <c r="F106" s="2" t="str">
        <f t="shared" si="100"/>
        <v>г.Воронеж</v>
      </c>
      <c r="G106" s="2" t="str">
        <f t="shared" si="101"/>
        <v>МУП "Воронежская горэлектросеть"</v>
      </c>
      <c r="H106" s="2" t="str">
        <f t="shared" si="102"/>
        <v>не  требуется</v>
      </c>
      <c r="I106" s="2" t="str">
        <f t="shared" si="103"/>
        <v>не  требуется</v>
      </c>
      <c r="J106" s="2" t="str">
        <f t="shared" si="104"/>
        <v>не  требуется</v>
      </c>
      <c r="K106" s="2" t="str">
        <f t="shared" si="105"/>
        <v>не  требуется</v>
      </c>
      <c r="L106" s="2" t="str">
        <f t="shared" si="105"/>
        <v>не  требуется</v>
      </c>
      <c r="M106" s="2" t="str">
        <f t="shared" si="105"/>
        <v>не  относится</v>
      </c>
      <c r="N106" s="2" t="str">
        <f t="shared" si="105"/>
        <v>не  требуется</v>
      </c>
      <c r="O106" s="2" t="str">
        <f t="shared" si="105"/>
        <v>не  требуется</v>
      </c>
      <c r="P106" s="2" t="str">
        <f t="shared" si="105"/>
        <v>не  требуется</v>
      </c>
      <c r="Q106" s="2" t="str">
        <f t="shared" si="105"/>
        <v xml:space="preserve"> -</v>
      </c>
      <c r="R106" s="2" t="str">
        <f t="shared" si="105"/>
        <v>не требуется</v>
      </c>
    </row>
    <row r="107" spans="1:18" s="26" customFormat="1" ht="47.25" x14ac:dyDescent="0.25">
      <c r="A107" s="29" t="str">
        <f>[1]f2!A111</f>
        <v>1.2.2.1</v>
      </c>
      <c r="B107" s="36" t="str">
        <f>[1]f2!B111</f>
        <v>Реконструкция КЛ 0,4 кВ  от ТП-855 - ул. Бульвар Победы, 7 п.№8 (протяженностью по трассе 0,49 км)</v>
      </c>
      <c r="C107" s="2" t="str">
        <f>[1]f2!C111</f>
        <v>E_19/1.1.2.11</v>
      </c>
      <c r="D107" s="2" t="str">
        <f t="shared" si="98"/>
        <v>Центральный федеральный округ</v>
      </c>
      <c r="E107" s="2" t="str">
        <f t="shared" si="99"/>
        <v>Воронежская область</v>
      </c>
      <c r="F107" s="2" t="str">
        <f t="shared" si="100"/>
        <v>г.Воронеж</v>
      </c>
      <c r="G107" s="2" t="str">
        <f t="shared" si="101"/>
        <v>МУП "Воронежская горэлектросеть"</v>
      </c>
      <c r="H107" s="2" t="str">
        <f t="shared" si="102"/>
        <v>не  требуется</v>
      </c>
      <c r="I107" s="2" t="str">
        <f t="shared" si="103"/>
        <v>не  требуется</v>
      </c>
      <c r="J107" s="2" t="str">
        <f t="shared" si="104"/>
        <v>не  требуется</v>
      </c>
      <c r="K107" s="2" t="str">
        <f t="shared" si="105"/>
        <v>не  требуется</v>
      </c>
      <c r="L107" s="2" t="str">
        <f t="shared" si="105"/>
        <v>не  требуется</v>
      </c>
      <c r="M107" s="2" t="str">
        <f t="shared" si="105"/>
        <v>не  относится</v>
      </c>
      <c r="N107" s="2" t="str">
        <f t="shared" si="105"/>
        <v>не  требуется</v>
      </c>
      <c r="O107" s="2" t="str">
        <f t="shared" si="105"/>
        <v>не  требуется</v>
      </c>
      <c r="P107" s="2" t="str">
        <f t="shared" si="105"/>
        <v>не  требуется</v>
      </c>
      <c r="Q107" s="2" t="str">
        <f t="shared" si="105"/>
        <v xml:space="preserve"> -</v>
      </c>
      <c r="R107" s="2" t="str">
        <f t="shared" si="105"/>
        <v>не требуется</v>
      </c>
    </row>
    <row r="108" spans="1:18" s="26" customFormat="1" ht="47.25" x14ac:dyDescent="0.25">
      <c r="A108" s="29" t="str">
        <f>[1]f2!A112</f>
        <v>1.2.2.1</v>
      </c>
      <c r="B108" s="36" t="str">
        <f>[1]f2!B112</f>
        <v>Реконструкция КЛ 0,4 кВ  от ТП-855 - ул. Бульвар Победы, 7  (протяженностью по трассе 0,28 км)</v>
      </c>
      <c r="C108" s="2" t="str">
        <f>[1]f2!C112</f>
        <v>E_19/1.1.2.12</v>
      </c>
      <c r="D108" s="2" t="str">
        <f t="shared" si="98"/>
        <v>Центральный федеральный округ</v>
      </c>
      <c r="E108" s="2" t="str">
        <f t="shared" si="99"/>
        <v>Воронежская область</v>
      </c>
      <c r="F108" s="2" t="str">
        <f t="shared" si="100"/>
        <v>г.Воронеж</v>
      </c>
      <c r="G108" s="2" t="str">
        <f t="shared" si="101"/>
        <v>МУП "Воронежская горэлектросеть"</v>
      </c>
      <c r="H108" s="2" t="str">
        <f t="shared" si="102"/>
        <v>не  требуется</v>
      </c>
      <c r="I108" s="2" t="str">
        <f t="shared" si="103"/>
        <v>не  требуется</v>
      </c>
      <c r="J108" s="2" t="str">
        <f t="shared" si="104"/>
        <v>не  требуется</v>
      </c>
      <c r="K108" s="2" t="str">
        <f t="shared" si="105"/>
        <v>не  требуется</v>
      </c>
      <c r="L108" s="2" t="str">
        <f t="shared" si="105"/>
        <v>не  требуется</v>
      </c>
      <c r="M108" s="2" t="str">
        <f t="shared" si="105"/>
        <v>не  относится</v>
      </c>
      <c r="N108" s="2" t="str">
        <f t="shared" si="105"/>
        <v>не  требуется</v>
      </c>
      <c r="O108" s="2" t="str">
        <f t="shared" si="105"/>
        <v>не  требуется</v>
      </c>
      <c r="P108" s="2" t="str">
        <f t="shared" si="105"/>
        <v>не  требуется</v>
      </c>
      <c r="Q108" s="2" t="str">
        <f t="shared" si="105"/>
        <v xml:space="preserve"> -</v>
      </c>
      <c r="R108" s="2" t="str">
        <f t="shared" si="105"/>
        <v>не требуется</v>
      </c>
    </row>
    <row r="109" spans="1:18" s="26" customFormat="1" ht="31.5" x14ac:dyDescent="0.25">
      <c r="A109" s="29" t="str">
        <f>[1]f2!A113</f>
        <v>1.2.2.1</v>
      </c>
      <c r="B109" s="36" t="str">
        <f>[1]f2!B113</f>
        <v>Реконструкция КЛ 6,10кВ ПС-10 - РП-5 ф. 403 (протяженностью по трассе 2,67 км)</v>
      </c>
      <c r="C109" s="2" t="str">
        <f>[1]f2!C113</f>
        <v>E_19/1.1.3.1</v>
      </c>
      <c r="D109" s="2" t="str">
        <f t="shared" si="98"/>
        <v>Центральный федеральный округ</v>
      </c>
      <c r="E109" s="2" t="str">
        <f t="shared" si="99"/>
        <v>Воронежская область</v>
      </c>
      <c r="F109" s="2" t="str">
        <f t="shared" si="100"/>
        <v>г.Воронеж</v>
      </c>
      <c r="G109" s="2" t="str">
        <f t="shared" si="101"/>
        <v>МУП "Воронежская горэлектросеть"</v>
      </c>
      <c r="H109" s="2" t="str">
        <f t="shared" si="102"/>
        <v>не  требуется</v>
      </c>
      <c r="I109" s="2" t="str">
        <f t="shared" si="103"/>
        <v>не  требуется</v>
      </c>
      <c r="J109" s="2" t="str">
        <f t="shared" si="104"/>
        <v>не  требуется</v>
      </c>
      <c r="K109" s="2" t="str">
        <f t="shared" ref="K109:K117" si="106">K108</f>
        <v>не  требуется</v>
      </c>
      <c r="L109" s="2" t="str">
        <f t="shared" ref="L109:L117" si="107">L108</f>
        <v>не  требуется</v>
      </c>
      <c r="M109" s="2" t="str">
        <f t="shared" ref="M109:M117" si="108">M108</f>
        <v>не  относится</v>
      </c>
      <c r="N109" s="2" t="str">
        <f t="shared" ref="N109:N117" si="109">N108</f>
        <v>не  требуется</v>
      </c>
      <c r="O109" s="2" t="str">
        <f t="shared" ref="O109:O117" si="110">O108</f>
        <v>не  требуется</v>
      </c>
      <c r="P109" s="2" t="str">
        <f t="shared" ref="P109:P117" si="111">P108</f>
        <v>не  требуется</v>
      </c>
      <c r="Q109" s="2" t="str">
        <f t="shared" ref="Q109:Q117" si="112">Q108</f>
        <v xml:space="preserve"> -</v>
      </c>
      <c r="R109" s="2" t="str">
        <f t="shared" ref="R109:R117" si="113">R108</f>
        <v>не требуется</v>
      </c>
    </row>
    <row r="110" spans="1:18" s="26" customFormat="1" ht="31.5" x14ac:dyDescent="0.25">
      <c r="A110" s="29" t="str">
        <f>[1]f2!A114</f>
        <v>1.2.2.1</v>
      </c>
      <c r="B110" s="36" t="str">
        <f>[1]f2!B114</f>
        <v>Реконструкция КЛ 6,10кВ ТП-341 - ТП-238 (протяженностью по трассе 0,48 км)</v>
      </c>
      <c r="C110" s="2" t="str">
        <f>[1]f2!C114</f>
        <v>E_19/1.1.3.2</v>
      </c>
      <c r="D110" s="2" t="str">
        <f t="shared" si="98"/>
        <v>Центральный федеральный округ</v>
      </c>
      <c r="E110" s="2" t="str">
        <f t="shared" si="99"/>
        <v>Воронежская область</v>
      </c>
      <c r="F110" s="2" t="str">
        <f t="shared" si="100"/>
        <v>г.Воронеж</v>
      </c>
      <c r="G110" s="2" t="str">
        <f t="shared" si="101"/>
        <v>МУП "Воронежская горэлектросеть"</v>
      </c>
      <c r="H110" s="2" t="str">
        <f t="shared" si="102"/>
        <v>не  требуется</v>
      </c>
      <c r="I110" s="2" t="str">
        <f t="shared" si="103"/>
        <v>не  требуется</v>
      </c>
      <c r="J110" s="2" t="str">
        <f t="shared" si="104"/>
        <v>не  требуется</v>
      </c>
      <c r="K110" s="2" t="str">
        <f t="shared" si="106"/>
        <v>не  требуется</v>
      </c>
      <c r="L110" s="2" t="str">
        <f t="shared" si="107"/>
        <v>не  требуется</v>
      </c>
      <c r="M110" s="2" t="str">
        <f t="shared" si="108"/>
        <v>не  относится</v>
      </c>
      <c r="N110" s="2" t="str">
        <f t="shared" si="109"/>
        <v>не  требуется</v>
      </c>
      <c r="O110" s="2" t="str">
        <f t="shared" si="110"/>
        <v>не  требуется</v>
      </c>
      <c r="P110" s="2" t="str">
        <f t="shared" si="111"/>
        <v>не  требуется</v>
      </c>
      <c r="Q110" s="2" t="str">
        <f t="shared" si="112"/>
        <v xml:space="preserve"> -</v>
      </c>
      <c r="R110" s="2" t="str">
        <f t="shared" si="113"/>
        <v>не требуется</v>
      </c>
    </row>
    <row r="111" spans="1:18" s="26" customFormat="1" ht="31.5" x14ac:dyDescent="0.25">
      <c r="A111" s="29" t="str">
        <f>[1]f2!A115</f>
        <v>1.2.2.1</v>
      </c>
      <c r="B111" s="36" t="str">
        <f>[1]f2!B115</f>
        <v>Реконструкция КЛ 6,10кВТП-341 - ТП-276 (протяженностью по трассе 0,56 км)</v>
      </c>
      <c r="C111" s="2" t="str">
        <f>[1]f2!C115</f>
        <v>E_19/1.1.3.3</v>
      </c>
      <c r="D111" s="2" t="str">
        <f t="shared" si="98"/>
        <v>Центральный федеральный округ</v>
      </c>
      <c r="E111" s="2" t="str">
        <f t="shared" si="99"/>
        <v>Воронежская область</v>
      </c>
      <c r="F111" s="2" t="str">
        <f t="shared" si="100"/>
        <v>г.Воронеж</v>
      </c>
      <c r="G111" s="2" t="str">
        <f t="shared" si="101"/>
        <v>МУП "Воронежская горэлектросеть"</v>
      </c>
      <c r="H111" s="2" t="str">
        <f t="shared" si="102"/>
        <v>не  требуется</v>
      </c>
      <c r="I111" s="2" t="str">
        <f t="shared" si="103"/>
        <v>не  требуется</v>
      </c>
      <c r="J111" s="2" t="str">
        <f t="shared" si="104"/>
        <v>не  требуется</v>
      </c>
      <c r="K111" s="2" t="str">
        <f t="shared" si="106"/>
        <v>не  требуется</v>
      </c>
      <c r="L111" s="2" t="str">
        <f t="shared" si="107"/>
        <v>не  требуется</v>
      </c>
      <c r="M111" s="2" t="str">
        <f t="shared" si="108"/>
        <v>не  относится</v>
      </c>
      <c r="N111" s="2" t="str">
        <f t="shared" si="109"/>
        <v>не  требуется</v>
      </c>
      <c r="O111" s="2" t="str">
        <f t="shared" si="110"/>
        <v>не  требуется</v>
      </c>
      <c r="P111" s="2" t="str">
        <f t="shared" si="111"/>
        <v>не  требуется</v>
      </c>
      <c r="Q111" s="2" t="str">
        <f t="shared" si="112"/>
        <v xml:space="preserve"> -</v>
      </c>
      <c r="R111" s="2" t="str">
        <f t="shared" si="113"/>
        <v>не требуется</v>
      </c>
    </row>
    <row r="112" spans="1:18" s="26" customFormat="1" ht="31.5" x14ac:dyDescent="0.25">
      <c r="A112" s="29" t="str">
        <f>[1]f2!A116</f>
        <v>1.2.2.1</v>
      </c>
      <c r="B112" s="36" t="str">
        <f>[1]f2!B116</f>
        <v>Реконструкция КЛ 6,10кВ РП-40-ТП-855 (протяженностью по трассе 0,34 км)</v>
      </c>
      <c r="C112" s="2" t="str">
        <f>[1]f2!C116</f>
        <v>E_19/1.1.3.4</v>
      </c>
      <c r="D112" s="2" t="str">
        <f t="shared" si="98"/>
        <v>Центральный федеральный округ</v>
      </c>
      <c r="E112" s="2" t="str">
        <f t="shared" si="99"/>
        <v>Воронежская область</v>
      </c>
      <c r="F112" s="2" t="str">
        <f t="shared" si="100"/>
        <v>г.Воронеж</v>
      </c>
      <c r="G112" s="2" t="str">
        <f t="shared" si="101"/>
        <v>МУП "Воронежская горэлектросеть"</v>
      </c>
      <c r="H112" s="2" t="str">
        <f t="shared" si="102"/>
        <v>не  требуется</v>
      </c>
      <c r="I112" s="2" t="str">
        <f t="shared" si="103"/>
        <v>не  требуется</v>
      </c>
      <c r="J112" s="2" t="str">
        <f t="shared" si="104"/>
        <v>не  требуется</v>
      </c>
      <c r="K112" s="2" t="str">
        <f t="shared" si="106"/>
        <v>не  требуется</v>
      </c>
      <c r="L112" s="2" t="str">
        <f t="shared" si="107"/>
        <v>не  требуется</v>
      </c>
      <c r="M112" s="2" t="str">
        <f t="shared" si="108"/>
        <v>не  относится</v>
      </c>
      <c r="N112" s="2" t="str">
        <f t="shared" si="109"/>
        <v>не  требуется</v>
      </c>
      <c r="O112" s="2" t="str">
        <f t="shared" si="110"/>
        <v>не  требуется</v>
      </c>
      <c r="P112" s="2" t="str">
        <f t="shared" si="111"/>
        <v>не  требуется</v>
      </c>
      <c r="Q112" s="2" t="str">
        <f t="shared" si="112"/>
        <v xml:space="preserve"> -</v>
      </c>
      <c r="R112" s="2" t="str">
        <f t="shared" si="113"/>
        <v>не требуется</v>
      </c>
    </row>
    <row r="113" spans="1:18" s="26" customFormat="1" ht="31.5" x14ac:dyDescent="0.25">
      <c r="A113" s="29" t="str">
        <f>[1]f2!A117</f>
        <v>1.2.2.1</v>
      </c>
      <c r="B113" s="36" t="str">
        <f>[1]f2!B117</f>
        <v>Реконструкция КЛ 6,10кВ ТП-855-ТП-1077 (протяженностью по трассе 0,83 км)</v>
      </c>
      <c r="C113" s="2" t="str">
        <f>[1]f2!C117</f>
        <v>E_19/1.1.3.5</v>
      </c>
      <c r="D113" s="2" t="str">
        <f t="shared" si="98"/>
        <v>Центральный федеральный округ</v>
      </c>
      <c r="E113" s="2" t="str">
        <f t="shared" si="99"/>
        <v>Воронежская область</v>
      </c>
      <c r="F113" s="2" t="str">
        <f t="shared" si="100"/>
        <v>г.Воронеж</v>
      </c>
      <c r="G113" s="2" t="str">
        <f t="shared" si="101"/>
        <v>МУП "Воронежская горэлектросеть"</v>
      </c>
      <c r="H113" s="2" t="str">
        <f t="shared" si="102"/>
        <v>не  требуется</v>
      </c>
      <c r="I113" s="2" t="str">
        <f t="shared" si="103"/>
        <v>не  требуется</v>
      </c>
      <c r="J113" s="2" t="str">
        <f t="shared" si="104"/>
        <v>не  требуется</v>
      </c>
      <c r="K113" s="2" t="str">
        <f t="shared" si="106"/>
        <v>не  требуется</v>
      </c>
      <c r="L113" s="2" t="str">
        <f t="shared" si="107"/>
        <v>не  требуется</v>
      </c>
      <c r="M113" s="2" t="str">
        <f t="shared" si="108"/>
        <v>не  относится</v>
      </c>
      <c r="N113" s="2" t="str">
        <f t="shared" si="109"/>
        <v>не  требуется</v>
      </c>
      <c r="O113" s="2" t="str">
        <f t="shared" si="110"/>
        <v>не  требуется</v>
      </c>
      <c r="P113" s="2" t="str">
        <f t="shared" si="111"/>
        <v>не  требуется</v>
      </c>
      <c r="Q113" s="2" t="str">
        <f t="shared" si="112"/>
        <v xml:space="preserve"> -</v>
      </c>
      <c r="R113" s="2" t="str">
        <f t="shared" si="113"/>
        <v>не требуется</v>
      </c>
    </row>
    <row r="114" spans="1:18" s="26" customFormat="1" ht="31.5" x14ac:dyDescent="0.25">
      <c r="A114" s="29" t="str">
        <f>[1]f2!A118</f>
        <v>1.2.2.1</v>
      </c>
      <c r="B114" s="36" t="str">
        <f>[1]f2!B118</f>
        <v>Реконструкция КЛ 6,10кВ ТП-1002 - ТП-1007 (протяженностью по трассе 0,28 км)</v>
      </c>
      <c r="C114" s="2" t="str">
        <f>[1]f2!C118</f>
        <v>E_19/1.1.3.6</v>
      </c>
      <c r="D114" s="2" t="str">
        <f t="shared" si="98"/>
        <v>Центральный федеральный округ</v>
      </c>
      <c r="E114" s="2" t="str">
        <f t="shared" si="99"/>
        <v>Воронежская область</v>
      </c>
      <c r="F114" s="2" t="str">
        <f t="shared" si="100"/>
        <v>г.Воронеж</v>
      </c>
      <c r="G114" s="2" t="str">
        <f t="shared" si="101"/>
        <v>МУП "Воронежская горэлектросеть"</v>
      </c>
      <c r="H114" s="2" t="str">
        <f t="shared" si="102"/>
        <v>не  требуется</v>
      </c>
      <c r="I114" s="2" t="str">
        <f t="shared" si="103"/>
        <v>не  требуется</v>
      </c>
      <c r="J114" s="2" t="str">
        <f t="shared" si="104"/>
        <v>не  требуется</v>
      </c>
      <c r="K114" s="2" t="str">
        <f t="shared" si="106"/>
        <v>не  требуется</v>
      </c>
      <c r="L114" s="2" t="str">
        <f t="shared" si="107"/>
        <v>не  требуется</v>
      </c>
      <c r="M114" s="2" t="str">
        <f t="shared" si="108"/>
        <v>не  относится</v>
      </c>
      <c r="N114" s="2" t="str">
        <f t="shared" si="109"/>
        <v>не  требуется</v>
      </c>
      <c r="O114" s="2" t="str">
        <f t="shared" si="110"/>
        <v>не  требуется</v>
      </c>
      <c r="P114" s="2" t="str">
        <f t="shared" si="111"/>
        <v>не  требуется</v>
      </c>
      <c r="Q114" s="2" t="str">
        <f t="shared" si="112"/>
        <v xml:space="preserve"> -</v>
      </c>
      <c r="R114" s="2" t="str">
        <f t="shared" si="113"/>
        <v>не требуется</v>
      </c>
    </row>
    <row r="115" spans="1:18" s="26" customFormat="1" ht="31.5" x14ac:dyDescent="0.25">
      <c r="A115" s="29" t="str">
        <f>[1]f2!A119</f>
        <v>1.2.2.1</v>
      </c>
      <c r="B115" s="36" t="str">
        <f>[1]f2!B119</f>
        <v>Реконструкция КЛ 6,10кВ РП-54-ТП-1007 (протяженностью по трассе 0,92км)</v>
      </c>
      <c r="C115" s="2" t="str">
        <f>[1]f2!C119</f>
        <v>E_19/1.1.3.7</v>
      </c>
      <c r="D115" s="2" t="str">
        <f t="shared" si="98"/>
        <v>Центральный федеральный округ</v>
      </c>
      <c r="E115" s="2" t="str">
        <f t="shared" si="99"/>
        <v>Воронежская область</v>
      </c>
      <c r="F115" s="2" t="str">
        <f t="shared" si="100"/>
        <v>г.Воронеж</v>
      </c>
      <c r="G115" s="2" t="str">
        <f t="shared" si="101"/>
        <v>МУП "Воронежская горэлектросеть"</v>
      </c>
      <c r="H115" s="2" t="str">
        <f t="shared" si="102"/>
        <v>не  требуется</v>
      </c>
      <c r="I115" s="2" t="str">
        <f t="shared" si="103"/>
        <v>не  требуется</v>
      </c>
      <c r="J115" s="2" t="str">
        <f t="shared" si="104"/>
        <v>не  требуется</v>
      </c>
      <c r="K115" s="2" t="str">
        <f t="shared" si="106"/>
        <v>не  требуется</v>
      </c>
      <c r="L115" s="2" t="str">
        <f t="shared" si="107"/>
        <v>не  требуется</v>
      </c>
      <c r="M115" s="2" t="str">
        <f t="shared" si="108"/>
        <v>не  относится</v>
      </c>
      <c r="N115" s="2" t="str">
        <f t="shared" si="109"/>
        <v>не  требуется</v>
      </c>
      <c r="O115" s="2" t="str">
        <f t="shared" si="110"/>
        <v>не  требуется</v>
      </c>
      <c r="P115" s="2" t="str">
        <f t="shared" si="111"/>
        <v>не  требуется</v>
      </c>
      <c r="Q115" s="2" t="str">
        <f t="shared" si="112"/>
        <v xml:space="preserve"> -</v>
      </c>
      <c r="R115" s="2" t="str">
        <f t="shared" si="113"/>
        <v>не требуется</v>
      </c>
    </row>
    <row r="116" spans="1:18" s="26" customFormat="1" ht="31.5" x14ac:dyDescent="0.25">
      <c r="A116" s="29" t="str">
        <f>[1]f2!A120</f>
        <v>1.2.2.1</v>
      </c>
      <c r="B116" s="36" t="str">
        <f>[1]f2!B120</f>
        <v>Реконструкция КЛ 6,10кВ ТП-421 - ТП-677 (протяженностью по трассе 0,08 км)</v>
      </c>
      <c r="C116" s="2" t="str">
        <f>[1]f2!C120</f>
        <v>E_19/1.1.3.8</v>
      </c>
      <c r="D116" s="2" t="str">
        <f t="shared" si="98"/>
        <v>Центральный федеральный округ</v>
      </c>
      <c r="E116" s="2" t="str">
        <f t="shared" si="99"/>
        <v>Воронежская область</v>
      </c>
      <c r="F116" s="2" t="str">
        <f t="shared" si="100"/>
        <v>г.Воронеж</v>
      </c>
      <c r="G116" s="2" t="str">
        <f t="shared" si="101"/>
        <v>МУП "Воронежская горэлектросеть"</v>
      </c>
      <c r="H116" s="2" t="str">
        <f t="shared" si="102"/>
        <v>не  требуется</v>
      </c>
      <c r="I116" s="2" t="str">
        <f t="shared" si="103"/>
        <v>не  требуется</v>
      </c>
      <c r="J116" s="2" t="str">
        <f t="shared" si="104"/>
        <v>не  требуется</v>
      </c>
      <c r="K116" s="2" t="str">
        <f t="shared" si="106"/>
        <v>не  требуется</v>
      </c>
      <c r="L116" s="2" t="str">
        <f t="shared" si="107"/>
        <v>не  требуется</v>
      </c>
      <c r="M116" s="2" t="str">
        <f t="shared" si="108"/>
        <v>не  относится</v>
      </c>
      <c r="N116" s="2" t="str">
        <f t="shared" si="109"/>
        <v>не  требуется</v>
      </c>
      <c r="O116" s="2" t="str">
        <f t="shared" si="110"/>
        <v>не  требуется</v>
      </c>
      <c r="P116" s="2" t="str">
        <f t="shared" si="111"/>
        <v>не  требуется</v>
      </c>
      <c r="Q116" s="2" t="str">
        <f t="shared" si="112"/>
        <v xml:space="preserve"> -</v>
      </c>
      <c r="R116" s="2" t="str">
        <f t="shared" si="113"/>
        <v>не требуется</v>
      </c>
    </row>
    <row r="117" spans="1:18" s="26" customFormat="1" ht="31.5" x14ac:dyDescent="0.25">
      <c r="A117" s="29" t="str">
        <f>[1]f2!A121</f>
        <v>1.2.2.1</v>
      </c>
      <c r="B117" s="36" t="str">
        <f>[1]f2!B121</f>
        <v>Реконструкция КЛ 6,10кВ ТП-632 - ТП-677 (протяженностью по трассе 0,54 км)</v>
      </c>
      <c r="C117" s="2" t="str">
        <f>[1]f2!C121</f>
        <v>E_19/1.1.3.9</v>
      </c>
      <c r="D117" s="2" t="str">
        <f t="shared" si="98"/>
        <v>Центральный федеральный округ</v>
      </c>
      <c r="E117" s="2" t="str">
        <f t="shared" si="99"/>
        <v>Воронежская область</v>
      </c>
      <c r="F117" s="2" t="str">
        <f t="shared" si="100"/>
        <v>г.Воронеж</v>
      </c>
      <c r="G117" s="2" t="str">
        <f t="shared" si="101"/>
        <v>МУП "Воронежская горэлектросеть"</v>
      </c>
      <c r="H117" s="2" t="str">
        <f t="shared" si="102"/>
        <v>не  требуется</v>
      </c>
      <c r="I117" s="2" t="str">
        <f t="shared" si="103"/>
        <v>не  требуется</v>
      </c>
      <c r="J117" s="2" t="str">
        <f t="shared" si="104"/>
        <v>не  требуется</v>
      </c>
      <c r="K117" s="2" t="str">
        <f t="shared" si="106"/>
        <v>не  требуется</v>
      </c>
      <c r="L117" s="2" t="str">
        <f t="shared" si="107"/>
        <v>не  требуется</v>
      </c>
      <c r="M117" s="2" t="str">
        <f t="shared" si="108"/>
        <v>не  относится</v>
      </c>
      <c r="N117" s="2" t="str">
        <f t="shared" si="109"/>
        <v>не  требуется</v>
      </c>
      <c r="O117" s="2" t="str">
        <f t="shared" si="110"/>
        <v>не  требуется</v>
      </c>
      <c r="P117" s="2" t="str">
        <f t="shared" si="111"/>
        <v>не  требуется</v>
      </c>
      <c r="Q117" s="2" t="str">
        <f t="shared" si="112"/>
        <v xml:space="preserve"> -</v>
      </c>
      <c r="R117" s="2" t="str">
        <f t="shared" si="113"/>
        <v>не требуется</v>
      </c>
    </row>
    <row r="118" spans="1:18" s="26" customFormat="1" ht="31.5" x14ac:dyDescent="0.25">
      <c r="A118" s="34" t="str">
        <f>[1]f2!A122</f>
        <v>1.2.2.1</v>
      </c>
      <c r="B118" s="36" t="str">
        <f>[1]f2!B122</f>
        <v>Реконструкция КЛ 6,10кВ РП-44 - ТП-752 (протяженностью по трассе 1,42 км)</v>
      </c>
      <c r="C118" s="2" t="str">
        <f>[1]f2!C122</f>
        <v>E_19/1.1.3.10</v>
      </c>
      <c r="D118" s="2" t="str">
        <f t="shared" si="98"/>
        <v>Центральный федеральный округ</v>
      </c>
      <c r="E118" s="2" t="str">
        <f t="shared" si="99"/>
        <v>Воронежская область</v>
      </c>
      <c r="F118" s="2" t="str">
        <f t="shared" si="100"/>
        <v>г.Воронеж</v>
      </c>
      <c r="G118" s="2" t="str">
        <f t="shared" si="101"/>
        <v>МУП "Воронежская горэлектросеть"</v>
      </c>
      <c r="H118" s="2" t="str">
        <f t="shared" si="102"/>
        <v>не  требуется</v>
      </c>
      <c r="I118" s="2" t="str">
        <f t="shared" si="103"/>
        <v>не  требуется</v>
      </c>
      <c r="J118" s="2" t="str">
        <f t="shared" si="104"/>
        <v>не  требуется</v>
      </c>
      <c r="K118" s="2" t="str">
        <f t="shared" ref="K118:R118" si="114">K116</f>
        <v>не  требуется</v>
      </c>
      <c r="L118" s="2" t="str">
        <f t="shared" si="114"/>
        <v>не  требуется</v>
      </c>
      <c r="M118" s="2" t="str">
        <f t="shared" si="114"/>
        <v>не  относится</v>
      </c>
      <c r="N118" s="2" t="str">
        <f t="shared" si="114"/>
        <v>не  требуется</v>
      </c>
      <c r="O118" s="2" t="str">
        <f t="shared" si="114"/>
        <v>не  требуется</v>
      </c>
      <c r="P118" s="2" t="str">
        <f t="shared" si="114"/>
        <v>не  требуется</v>
      </c>
      <c r="Q118" s="2" t="str">
        <f>$Q$117</f>
        <v xml:space="preserve"> -</v>
      </c>
      <c r="R118" s="2" t="str">
        <f t="shared" si="114"/>
        <v>не требуется</v>
      </c>
    </row>
    <row r="119" spans="1:18" s="26" customFormat="1" ht="47.25" x14ac:dyDescent="0.25">
      <c r="A119" s="29" t="str">
        <f>[1]f2!A123</f>
        <v>1.2.2.2</v>
      </c>
      <c r="B119" s="37" t="str">
        <f>[1]f2!B123</f>
        <v>Модернизация, техническое перевооружение линий электропередачи, всего, в том числе:</v>
      </c>
      <c r="C119" s="1" t="str">
        <f>[1]f2!C123</f>
        <v>Г</v>
      </c>
      <c r="D119" s="1" t="s">
        <v>19</v>
      </c>
      <c r="E119" s="1" t="str">
        <f t="shared" ref="E119:R122" si="115">$D$119</f>
        <v>нд</v>
      </c>
      <c r="F119" s="1" t="str">
        <f t="shared" si="115"/>
        <v>нд</v>
      </c>
      <c r="G119" s="1" t="str">
        <f t="shared" si="115"/>
        <v>нд</v>
      </c>
      <c r="H119" s="1" t="str">
        <f t="shared" si="115"/>
        <v>нд</v>
      </c>
      <c r="I119" s="1" t="str">
        <f t="shared" si="115"/>
        <v>нд</v>
      </c>
      <c r="J119" s="1" t="str">
        <f t="shared" si="115"/>
        <v>нд</v>
      </c>
      <c r="K119" s="1" t="str">
        <f t="shared" si="115"/>
        <v>нд</v>
      </c>
      <c r="L119" s="1" t="str">
        <f t="shared" si="115"/>
        <v>нд</v>
      </c>
      <c r="M119" s="1" t="str">
        <f t="shared" si="115"/>
        <v>нд</v>
      </c>
      <c r="N119" s="1" t="str">
        <f t="shared" si="115"/>
        <v>нд</v>
      </c>
      <c r="O119" s="1" t="str">
        <f t="shared" si="115"/>
        <v>нд</v>
      </c>
      <c r="P119" s="1" t="str">
        <f t="shared" si="115"/>
        <v>нд</v>
      </c>
      <c r="Q119" s="1" t="str">
        <f t="shared" si="115"/>
        <v>нд</v>
      </c>
      <c r="R119" s="1" t="str">
        <f t="shared" si="115"/>
        <v>нд</v>
      </c>
    </row>
    <row r="120" spans="1:18" s="26" customFormat="1" ht="47.25" x14ac:dyDescent="0.25">
      <c r="A120" s="29" t="str">
        <f>[1]f2!A124</f>
        <v>1.2.3</v>
      </c>
      <c r="B120" s="37" t="str">
        <f>[1]f2!B124</f>
        <v>Развитие и модернизация учета электрической энергии (мощности), всего, в том числе:</v>
      </c>
      <c r="C120" s="1" t="str">
        <f>[1]f2!C124</f>
        <v>Г</v>
      </c>
      <c r="D120" s="1" t="str">
        <f t="shared" ref="D120:D122" si="116">$D$119</f>
        <v>нд</v>
      </c>
      <c r="E120" s="1" t="str">
        <f t="shared" si="115"/>
        <v>нд</v>
      </c>
      <c r="F120" s="1" t="str">
        <f t="shared" si="115"/>
        <v>нд</v>
      </c>
      <c r="G120" s="1" t="str">
        <f t="shared" si="115"/>
        <v>нд</v>
      </c>
      <c r="H120" s="1" t="str">
        <f t="shared" si="115"/>
        <v>нд</v>
      </c>
      <c r="I120" s="1" t="str">
        <f t="shared" si="115"/>
        <v>нд</v>
      </c>
      <c r="J120" s="1" t="str">
        <f t="shared" si="115"/>
        <v>нд</v>
      </c>
      <c r="K120" s="1" t="str">
        <f t="shared" si="115"/>
        <v>нд</v>
      </c>
      <c r="L120" s="1" t="str">
        <f t="shared" si="115"/>
        <v>нд</v>
      </c>
      <c r="M120" s="1" t="str">
        <f t="shared" si="115"/>
        <v>нд</v>
      </c>
      <c r="N120" s="1" t="str">
        <f t="shared" si="115"/>
        <v>нд</v>
      </c>
      <c r="O120" s="1" t="str">
        <f t="shared" si="115"/>
        <v>нд</v>
      </c>
      <c r="P120" s="1" t="str">
        <f t="shared" si="115"/>
        <v>нд</v>
      </c>
      <c r="Q120" s="1" t="str">
        <f t="shared" si="115"/>
        <v>нд</v>
      </c>
      <c r="R120" s="1" t="str">
        <f t="shared" si="115"/>
        <v>нд</v>
      </c>
    </row>
    <row r="121" spans="1:18" s="26" customFormat="1" ht="47.25" x14ac:dyDescent="0.25">
      <c r="A121" s="29" t="str">
        <f>[1]f2!A125</f>
        <v>1.2.3.1</v>
      </c>
      <c r="B121" s="37" t="str">
        <f>[1]f2!B125</f>
        <v>Установка приборов учета, класс напряжения 0,22 (0,4) кВ, всего, в том числе:</v>
      </c>
      <c r="C121" s="1" t="str">
        <f>[1]f2!C125</f>
        <v>Г</v>
      </c>
      <c r="D121" s="1" t="str">
        <f t="shared" si="116"/>
        <v>нд</v>
      </c>
      <c r="E121" s="1" t="str">
        <f t="shared" si="115"/>
        <v>нд</v>
      </c>
      <c r="F121" s="1" t="str">
        <f t="shared" si="115"/>
        <v>нд</v>
      </c>
      <c r="G121" s="1" t="str">
        <f t="shared" si="115"/>
        <v>нд</v>
      </c>
      <c r="H121" s="1" t="str">
        <f t="shared" si="115"/>
        <v>нд</v>
      </c>
      <c r="I121" s="1" t="str">
        <f t="shared" si="115"/>
        <v>нд</v>
      </c>
      <c r="J121" s="1" t="str">
        <f t="shared" si="115"/>
        <v>нд</v>
      </c>
      <c r="K121" s="1" t="str">
        <f t="shared" si="115"/>
        <v>нд</v>
      </c>
      <c r="L121" s="1" t="str">
        <f t="shared" si="115"/>
        <v>нд</v>
      </c>
      <c r="M121" s="1" t="str">
        <f t="shared" si="115"/>
        <v>нд</v>
      </c>
      <c r="N121" s="1" t="str">
        <f t="shared" si="115"/>
        <v>нд</v>
      </c>
      <c r="O121" s="1" t="str">
        <f t="shared" si="115"/>
        <v>нд</v>
      </c>
      <c r="P121" s="1" t="str">
        <f t="shared" si="115"/>
        <v>нд</v>
      </c>
      <c r="Q121" s="1" t="str">
        <f t="shared" si="115"/>
        <v>нд</v>
      </c>
      <c r="R121" s="1" t="str">
        <f t="shared" si="115"/>
        <v>нд</v>
      </c>
    </row>
    <row r="122" spans="1:18" s="26" customFormat="1" ht="31.5" x14ac:dyDescent="0.25">
      <c r="A122" s="29" t="str">
        <f>[1]f2!A126</f>
        <v>1.2.3.2</v>
      </c>
      <c r="B122" s="37" t="str">
        <f>[1]f2!B126</f>
        <v>Установка приборов учета, класс напряжения 6 (10) кВ, всего, в том числе:</v>
      </c>
      <c r="C122" s="1" t="str">
        <f>[1]f2!C126</f>
        <v>Г</v>
      </c>
      <c r="D122" s="1" t="str">
        <f t="shared" si="116"/>
        <v>нд</v>
      </c>
      <c r="E122" s="1" t="str">
        <f t="shared" si="115"/>
        <v>нд</v>
      </c>
      <c r="F122" s="1" t="str">
        <f t="shared" si="115"/>
        <v>нд</v>
      </c>
      <c r="G122" s="1" t="str">
        <f t="shared" si="115"/>
        <v>нд</v>
      </c>
      <c r="H122" s="1" t="str">
        <f t="shared" si="115"/>
        <v>нд</v>
      </c>
      <c r="I122" s="1" t="str">
        <f t="shared" si="115"/>
        <v>нд</v>
      </c>
      <c r="J122" s="1" t="str">
        <f t="shared" si="115"/>
        <v>нд</v>
      </c>
      <c r="K122" s="1" t="str">
        <f t="shared" si="115"/>
        <v>нд</v>
      </c>
      <c r="L122" s="1" t="str">
        <f t="shared" si="115"/>
        <v>нд</v>
      </c>
      <c r="M122" s="1" t="str">
        <f t="shared" si="115"/>
        <v>нд</v>
      </c>
      <c r="N122" s="1" t="str">
        <f t="shared" si="115"/>
        <v>нд</v>
      </c>
      <c r="O122" s="1" t="str">
        <f t="shared" si="115"/>
        <v>нд</v>
      </c>
      <c r="P122" s="1" t="str">
        <f t="shared" si="115"/>
        <v>нд</v>
      </c>
      <c r="Q122" s="1" t="str">
        <f t="shared" si="115"/>
        <v>нд</v>
      </c>
      <c r="R122" s="1" t="str">
        <f t="shared" si="115"/>
        <v>нд</v>
      </c>
    </row>
    <row r="123" spans="1:18" s="26" customFormat="1" ht="63" x14ac:dyDescent="0.25">
      <c r="A123" s="29" t="str">
        <f>[1]f2!A127</f>
        <v>1.2.3.2</v>
      </c>
      <c r="B123" s="36" t="str">
        <f>[1]f2!B127</f>
        <v>Установка автоматизированной информационно-измерительной системы контроля учета электрической энергии в РП (2шт.)</v>
      </c>
      <c r="C123" s="2" t="str">
        <f>[1]f2!C127</f>
        <v>E_19/2.2.3</v>
      </c>
      <c r="D123" s="2" t="str">
        <f t="shared" ref="D123:R123" si="117">D118</f>
        <v>Центральный федеральный округ</v>
      </c>
      <c r="E123" s="2" t="str">
        <f t="shared" si="117"/>
        <v>Воронежская область</v>
      </c>
      <c r="F123" s="2" t="str">
        <f t="shared" si="117"/>
        <v>г.Воронеж</v>
      </c>
      <c r="G123" s="2" t="str">
        <f t="shared" si="117"/>
        <v>МУП "Воронежская горэлектросеть"</v>
      </c>
      <c r="H123" s="2" t="str">
        <f t="shared" si="117"/>
        <v>не  требуется</v>
      </c>
      <c r="I123" s="2" t="str">
        <f t="shared" si="117"/>
        <v>не  требуется</v>
      </c>
      <c r="J123" s="2" t="str">
        <f t="shared" si="117"/>
        <v>не  требуется</v>
      </c>
      <c r="K123" s="2" t="str">
        <f t="shared" si="117"/>
        <v>не  требуется</v>
      </c>
      <c r="L123" s="2" t="str">
        <f t="shared" si="117"/>
        <v>не  требуется</v>
      </c>
      <c r="M123" s="2" t="str">
        <f t="shared" si="117"/>
        <v>не  относится</v>
      </c>
      <c r="N123" s="2" t="str">
        <f t="shared" si="117"/>
        <v>не  требуется</v>
      </c>
      <c r="O123" s="2" t="str">
        <f t="shared" si="117"/>
        <v>не  требуется</v>
      </c>
      <c r="P123" s="2" t="str">
        <f t="shared" si="117"/>
        <v>не  требуется</v>
      </c>
      <c r="Q123" s="2" t="s">
        <v>26</v>
      </c>
      <c r="R123" s="2" t="str">
        <f t="shared" si="117"/>
        <v>не требуется</v>
      </c>
    </row>
    <row r="124" spans="1:18" s="26" customFormat="1" ht="31.5" x14ac:dyDescent="0.25">
      <c r="A124" s="29" t="str">
        <f>[1]f2!A128</f>
        <v>1.2.3.3</v>
      </c>
      <c r="B124" s="37" t="str">
        <f>[1]f2!B128</f>
        <v>Установка приборов учета, класс напряжения 35 кВ, всего, в том числе:</v>
      </c>
      <c r="C124" s="1" t="str">
        <f>[1]f2!C128</f>
        <v>Г</v>
      </c>
      <c r="D124" s="1" t="s">
        <v>19</v>
      </c>
      <c r="E124" s="1" t="str">
        <f t="shared" ref="E124:R124" si="118">$D$124</f>
        <v>нд</v>
      </c>
      <c r="F124" s="1" t="str">
        <f t="shared" si="118"/>
        <v>нд</v>
      </c>
      <c r="G124" s="1" t="str">
        <f t="shared" si="118"/>
        <v>нд</v>
      </c>
      <c r="H124" s="1" t="str">
        <f t="shared" si="118"/>
        <v>нд</v>
      </c>
      <c r="I124" s="1" t="str">
        <f t="shared" si="118"/>
        <v>нд</v>
      </c>
      <c r="J124" s="1" t="str">
        <f t="shared" si="118"/>
        <v>нд</v>
      </c>
      <c r="K124" s="1" t="str">
        <f t="shared" si="118"/>
        <v>нд</v>
      </c>
      <c r="L124" s="1" t="str">
        <f t="shared" si="118"/>
        <v>нд</v>
      </c>
      <c r="M124" s="1" t="str">
        <f t="shared" si="118"/>
        <v>нд</v>
      </c>
      <c r="N124" s="1" t="str">
        <f t="shared" si="118"/>
        <v>нд</v>
      </c>
      <c r="O124" s="1" t="str">
        <f t="shared" si="118"/>
        <v>нд</v>
      </c>
      <c r="P124" s="1" t="str">
        <f t="shared" si="118"/>
        <v>нд</v>
      </c>
      <c r="Q124" s="1" t="str">
        <f t="shared" si="118"/>
        <v>нд</v>
      </c>
      <c r="R124" s="1" t="str">
        <f t="shared" si="118"/>
        <v>нд</v>
      </c>
    </row>
    <row r="125" spans="1:18" s="26" customFormat="1" ht="47.25" x14ac:dyDescent="0.25">
      <c r="A125" s="29" t="str">
        <f>[1]f2!A129</f>
        <v>1.2.3.4</v>
      </c>
      <c r="B125" s="37" t="str">
        <f>[1]f2!B129</f>
        <v>Установка приборов учета, класс напряжения 110 кВ и выше, всего, в том числе:</v>
      </c>
      <c r="C125" s="1" t="str">
        <f>[1]f2!C129</f>
        <v>Г</v>
      </c>
      <c r="D125" s="1" t="str">
        <f t="shared" ref="D125:R125" si="119">$D$124</f>
        <v>нд</v>
      </c>
      <c r="E125" s="1" t="str">
        <f t="shared" si="119"/>
        <v>нд</v>
      </c>
      <c r="F125" s="1" t="str">
        <f t="shared" si="119"/>
        <v>нд</v>
      </c>
      <c r="G125" s="1" t="str">
        <f t="shared" si="119"/>
        <v>нд</v>
      </c>
      <c r="H125" s="1" t="str">
        <f t="shared" si="119"/>
        <v>нд</v>
      </c>
      <c r="I125" s="1" t="str">
        <f t="shared" si="119"/>
        <v>нд</v>
      </c>
      <c r="J125" s="1" t="str">
        <f t="shared" si="119"/>
        <v>нд</v>
      </c>
      <c r="K125" s="1" t="str">
        <f t="shared" si="119"/>
        <v>нд</v>
      </c>
      <c r="L125" s="1" t="str">
        <f t="shared" si="119"/>
        <v>нд</v>
      </c>
      <c r="M125" s="1" t="str">
        <f t="shared" si="119"/>
        <v>нд</v>
      </c>
      <c r="N125" s="1" t="str">
        <f t="shared" si="119"/>
        <v>нд</v>
      </c>
      <c r="O125" s="1" t="str">
        <f t="shared" si="119"/>
        <v>нд</v>
      </c>
      <c r="P125" s="1" t="str">
        <f t="shared" si="119"/>
        <v>нд</v>
      </c>
      <c r="Q125" s="1" t="str">
        <f t="shared" si="119"/>
        <v>нд</v>
      </c>
      <c r="R125" s="1" t="str">
        <f t="shared" si="119"/>
        <v>нд</v>
      </c>
    </row>
    <row r="126" spans="1:18" s="26" customFormat="1" ht="47.25" x14ac:dyDescent="0.25">
      <c r="A126" s="29" t="str">
        <f>[1]f2!A130</f>
        <v>1.2.3.5</v>
      </c>
      <c r="B126" s="37" t="str">
        <f>[1]f2!B130</f>
        <v>Включение приборов учета в систему сбора и передачи данных, класс напряжения 0,22 (0,4) кВ, всего, в том числе:</v>
      </c>
      <c r="C126" s="1" t="str">
        <f>[1]f2!C130</f>
        <v>Г</v>
      </c>
      <c r="D126" s="1" t="str">
        <f t="shared" ref="D126:R126" si="120">$D$124</f>
        <v>нд</v>
      </c>
      <c r="E126" s="1" t="str">
        <f t="shared" si="120"/>
        <v>нд</v>
      </c>
      <c r="F126" s="1" t="str">
        <f t="shared" si="120"/>
        <v>нд</v>
      </c>
      <c r="G126" s="1" t="str">
        <f t="shared" si="120"/>
        <v>нд</v>
      </c>
      <c r="H126" s="1" t="str">
        <f t="shared" si="120"/>
        <v>нд</v>
      </c>
      <c r="I126" s="1" t="str">
        <f t="shared" si="120"/>
        <v>нд</v>
      </c>
      <c r="J126" s="1" t="str">
        <f t="shared" si="120"/>
        <v>нд</v>
      </c>
      <c r="K126" s="1" t="str">
        <f t="shared" si="120"/>
        <v>нд</v>
      </c>
      <c r="L126" s="1" t="str">
        <f t="shared" si="120"/>
        <v>нд</v>
      </c>
      <c r="M126" s="1" t="str">
        <f t="shared" si="120"/>
        <v>нд</v>
      </c>
      <c r="N126" s="1" t="str">
        <f t="shared" si="120"/>
        <v>нд</v>
      </c>
      <c r="O126" s="1" t="str">
        <f t="shared" si="120"/>
        <v>нд</v>
      </c>
      <c r="P126" s="1" t="str">
        <f t="shared" si="120"/>
        <v>нд</v>
      </c>
      <c r="Q126" s="1" t="str">
        <f t="shared" si="120"/>
        <v>нд</v>
      </c>
      <c r="R126" s="1" t="str">
        <f t="shared" si="120"/>
        <v>нд</v>
      </c>
    </row>
    <row r="127" spans="1:18" s="26" customFormat="1" ht="47.25" x14ac:dyDescent="0.25">
      <c r="A127" s="28" t="str">
        <f>[1]f2!A131</f>
        <v>1.2.3.6</v>
      </c>
      <c r="B127" s="37" t="str">
        <f>[1]f2!B131</f>
        <v>Включение приборов учета в систему сбора и передачи данных, класс напряжения 6 (10) кВ, всего, в том числе:</v>
      </c>
      <c r="C127" s="1" t="str">
        <f>[1]f2!C131</f>
        <v>Г</v>
      </c>
      <c r="D127" s="1" t="s">
        <v>19</v>
      </c>
      <c r="E127" s="1" t="str">
        <f t="shared" ref="E127:R130" si="121">$D$127</f>
        <v>нд</v>
      </c>
      <c r="F127" s="1" t="str">
        <f t="shared" si="121"/>
        <v>нд</v>
      </c>
      <c r="G127" s="1" t="str">
        <f t="shared" si="121"/>
        <v>нд</v>
      </c>
      <c r="H127" s="1" t="str">
        <f t="shared" si="121"/>
        <v>нд</v>
      </c>
      <c r="I127" s="1" t="str">
        <f t="shared" si="121"/>
        <v>нд</v>
      </c>
      <c r="J127" s="1" t="str">
        <f t="shared" si="121"/>
        <v>нд</v>
      </c>
      <c r="K127" s="1" t="str">
        <f t="shared" si="121"/>
        <v>нд</v>
      </c>
      <c r="L127" s="1" t="str">
        <f t="shared" si="121"/>
        <v>нд</v>
      </c>
      <c r="M127" s="1" t="str">
        <f t="shared" si="121"/>
        <v>нд</v>
      </c>
      <c r="N127" s="1" t="str">
        <f t="shared" si="121"/>
        <v>нд</v>
      </c>
      <c r="O127" s="1" t="str">
        <f t="shared" si="121"/>
        <v>нд</v>
      </c>
      <c r="P127" s="1" t="str">
        <f t="shared" si="121"/>
        <v>нд</v>
      </c>
      <c r="Q127" s="1" t="str">
        <f t="shared" si="121"/>
        <v>нд</v>
      </c>
      <c r="R127" s="1" t="str">
        <f t="shared" si="121"/>
        <v>нд</v>
      </c>
    </row>
    <row r="128" spans="1:18" s="26" customFormat="1" ht="47.25" x14ac:dyDescent="0.25">
      <c r="A128" s="28" t="str">
        <f>[1]f2!A132</f>
        <v>1.2.3.7</v>
      </c>
      <c r="B128" s="37" t="str">
        <f>[1]f2!B132</f>
        <v>Включение приборов учета в систему сбора и передачи данных, класс напряжения 35 кВ, всего, в том числе:</v>
      </c>
      <c r="C128" s="1" t="str">
        <f>[1]f2!C132</f>
        <v>Г</v>
      </c>
      <c r="D128" s="1" t="str">
        <f t="shared" si="98"/>
        <v>нд</v>
      </c>
      <c r="E128" s="1" t="str">
        <f t="shared" si="121"/>
        <v>нд</v>
      </c>
      <c r="F128" s="1" t="str">
        <f t="shared" si="121"/>
        <v>нд</v>
      </c>
      <c r="G128" s="1" t="str">
        <f t="shared" si="121"/>
        <v>нд</v>
      </c>
      <c r="H128" s="1" t="str">
        <f t="shared" si="121"/>
        <v>нд</v>
      </c>
      <c r="I128" s="1" t="str">
        <f t="shared" si="121"/>
        <v>нд</v>
      </c>
      <c r="J128" s="1" t="str">
        <f t="shared" si="121"/>
        <v>нд</v>
      </c>
      <c r="K128" s="1" t="str">
        <f t="shared" si="121"/>
        <v>нд</v>
      </c>
      <c r="L128" s="1" t="str">
        <f t="shared" si="121"/>
        <v>нд</v>
      </c>
      <c r="M128" s="1" t="str">
        <f t="shared" si="121"/>
        <v>нд</v>
      </c>
      <c r="N128" s="1" t="str">
        <f t="shared" si="121"/>
        <v>нд</v>
      </c>
      <c r="O128" s="1" t="str">
        <f t="shared" si="121"/>
        <v>нд</v>
      </c>
      <c r="P128" s="1" t="str">
        <f t="shared" si="121"/>
        <v>нд</v>
      </c>
      <c r="Q128" s="1" t="str">
        <f t="shared" si="121"/>
        <v>нд</v>
      </c>
      <c r="R128" s="1" t="str">
        <f t="shared" si="121"/>
        <v>нд</v>
      </c>
    </row>
    <row r="129" spans="1:18" s="26" customFormat="1" ht="47.25" x14ac:dyDescent="0.25">
      <c r="A129" s="28" t="str">
        <f>[1]f2!A133</f>
        <v>1.2.3.8</v>
      </c>
      <c r="B129" s="37" t="str">
        <f>[1]f2!B133</f>
        <v>Включение приборов учета в систему сбора и передачи данных, класс напряжения 110 кВ и выше, всего, в том числе:</v>
      </c>
      <c r="C129" s="1" t="str">
        <f>[1]f2!C133</f>
        <v>Г</v>
      </c>
      <c r="D129" s="1" t="str">
        <f t="shared" si="98"/>
        <v>нд</v>
      </c>
      <c r="E129" s="1" t="str">
        <f t="shared" si="121"/>
        <v>нд</v>
      </c>
      <c r="F129" s="1" t="str">
        <f t="shared" si="121"/>
        <v>нд</v>
      </c>
      <c r="G129" s="1" t="str">
        <f t="shared" si="121"/>
        <v>нд</v>
      </c>
      <c r="H129" s="1" t="str">
        <f t="shared" si="121"/>
        <v>нд</v>
      </c>
      <c r="I129" s="1" t="str">
        <f t="shared" si="121"/>
        <v>нд</v>
      </c>
      <c r="J129" s="1" t="str">
        <f t="shared" si="121"/>
        <v>нд</v>
      </c>
      <c r="K129" s="1" t="str">
        <f t="shared" si="121"/>
        <v>нд</v>
      </c>
      <c r="L129" s="1" t="str">
        <f t="shared" si="121"/>
        <v>нд</v>
      </c>
      <c r="M129" s="1" t="str">
        <f t="shared" si="121"/>
        <v>нд</v>
      </c>
      <c r="N129" s="1" t="str">
        <f t="shared" si="121"/>
        <v>нд</v>
      </c>
      <c r="O129" s="1" t="str">
        <f t="shared" si="121"/>
        <v>нд</v>
      </c>
      <c r="P129" s="1" t="str">
        <f t="shared" si="121"/>
        <v>нд</v>
      </c>
      <c r="Q129" s="1" t="str">
        <f t="shared" si="121"/>
        <v>нд</v>
      </c>
      <c r="R129" s="1" t="str">
        <f t="shared" si="121"/>
        <v>нд</v>
      </c>
    </row>
    <row r="130" spans="1:18" s="26" customFormat="1" ht="47.25" x14ac:dyDescent="0.25">
      <c r="A130" s="28" t="str">
        <f>[1]f2!A134</f>
        <v>1.2.4</v>
      </c>
      <c r="B130" s="37" t="str">
        <f>[1]f2!B134</f>
        <v>Реконструкция, модернизация, техническое перевооружение прочих объектов основных средств, всего, в том числе:</v>
      </c>
      <c r="C130" s="1" t="str">
        <f>[1]f2!C134</f>
        <v>Г</v>
      </c>
      <c r="D130" s="1" t="str">
        <f t="shared" si="98"/>
        <v>нд</v>
      </c>
      <c r="E130" s="1" t="str">
        <f t="shared" si="121"/>
        <v>нд</v>
      </c>
      <c r="F130" s="1" t="str">
        <f t="shared" si="121"/>
        <v>нд</v>
      </c>
      <c r="G130" s="1" t="str">
        <f t="shared" si="121"/>
        <v>нд</v>
      </c>
      <c r="H130" s="1" t="str">
        <f t="shared" si="121"/>
        <v>нд</v>
      </c>
      <c r="I130" s="1" t="str">
        <f t="shared" si="121"/>
        <v>нд</v>
      </c>
      <c r="J130" s="1" t="str">
        <f t="shared" si="121"/>
        <v>нд</v>
      </c>
      <c r="K130" s="1" t="str">
        <f t="shared" si="121"/>
        <v>нд</v>
      </c>
      <c r="L130" s="1" t="str">
        <f t="shared" si="121"/>
        <v>нд</v>
      </c>
      <c r="M130" s="1" t="str">
        <f t="shared" si="121"/>
        <v>нд</v>
      </c>
      <c r="N130" s="1" t="str">
        <f t="shared" si="121"/>
        <v>нд</v>
      </c>
      <c r="O130" s="1" t="str">
        <f t="shared" si="121"/>
        <v>нд</v>
      </c>
      <c r="P130" s="1" t="str">
        <f t="shared" si="121"/>
        <v>нд</v>
      </c>
      <c r="Q130" s="1" t="str">
        <f t="shared" si="121"/>
        <v>нд</v>
      </c>
      <c r="R130" s="1" t="str">
        <f t="shared" si="121"/>
        <v>нд</v>
      </c>
    </row>
    <row r="131" spans="1:18" s="26" customFormat="1" ht="31.5" x14ac:dyDescent="0.25">
      <c r="A131" s="29" t="str">
        <f>[1]f2!A135</f>
        <v>1.2.4.1</v>
      </c>
      <c r="B131" s="37" t="str">
        <f>[1]f2!B135</f>
        <v>Реконструкция прочих объектов основных средств, всего, в том числе:</v>
      </c>
      <c r="C131" s="1" t="str">
        <f>[1]f2!C135</f>
        <v>Г</v>
      </c>
      <c r="D131" s="1" t="str">
        <f t="shared" ref="D131:R131" si="122">D126</f>
        <v>нд</v>
      </c>
      <c r="E131" s="1" t="str">
        <f t="shared" si="122"/>
        <v>нд</v>
      </c>
      <c r="F131" s="1" t="str">
        <f t="shared" si="122"/>
        <v>нд</v>
      </c>
      <c r="G131" s="1" t="str">
        <f t="shared" si="122"/>
        <v>нд</v>
      </c>
      <c r="H131" s="1" t="str">
        <f t="shared" si="122"/>
        <v>нд</v>
      </c>
      <c r="I131" s="1" t="str">
        <f t="shared" si="122"/>
        <v>нд</v>
      </c>
      <c r="J131" s="1" t="str">
        <f t="shared" si="122"/>
        <v>нд</v>
      </c>
      <c r="K131" s="1" t="str">
        <f t="shared" si="122"/>
        <v>нд</v>
      </c>
      <c r="L131" s="1" t="str">
        <f t="shared" si="122"/>
        <v>нд</v>
      </c>
      <c r="M131" s="1" t="str">
        <f t="shared" si="122"/>
        <v>нд</v>
      </c>
      <c r="N131" s="1" t="str">
        <f t="shared" si="122"/>
        <v>нд</v>
      </c>
      <c r="O131" s="1" t="str">
        <f t="shared" si="122"/>
        <v>нд</v>
      </c>
      <c r="P131" s="1" t="str">
        <f t="shared" si="122"/>
        <v>нд</v>
      </c>
      <c r="Q131" s="1" t="str">
        <f>$P$131</f>
        <v>нд</v>
      </c>
      <c r="R131" s="1" t="str">
        <f t="shared" si="122"/>
        <v>нд</v>
      </c>
    </row>
    <row r="132" spans="1:18" s="26" customFormat="1" ht="47.25" x14ac:dyDescent="0.25">
      <c r="A132" s="28" t="str">
        <f>[1]f2!A136</f>
        <v>1.2.4.2</v>
      </c>
      <c r="B132" s="37" t="str">
        <f>[1]f2!B136</f>
        <v>Модернизация, техническое перевооружение прочих объектов основных средств, всего, в том числе:</v>
      </c>
      <c r="C132" s="1" t="str">
        <f>[1]f2!C136</f>
        <v>Г</v>
      </c>
      <c r="D132" s="1" t="s">
        <v>19</v>
      </c>
      <c r="E132" s="1" t="str">
        <f t="shared" ref="E132:R134" si="123">$D$132</f>
        <v>нд</v>
      </c>
      <c r="F132" s="1" t="str">
        <f t="shared" si="123"/>
        <v>нд</v>
      </c>
      <c r="G132" s="1" t="str">
        <f t="shared" si="123"/>
        <v>нд</v>
      </c>
      <c r="H132" s="1" t="str">
        <f t="shared" si="123"/>
        <v>нд</v>
      </c>
      <c r="I132" s="1" t="str">
        <f t="shared" si="123"/>
        <v>нд</v>
      </c>
      <c r="J132" s="1" t="str">
        <f t="shared" si="123"/>
        <v>нд</v>
      </c>
      <c r="K132" s="1" t="str">
        <f t="shared" si="123"/>
        <v>нд</v>
      </c>
      <c r="L132" s="1" t="str">
        <f t="shared" si="123"/>
        <v>нд</v>
      </c>
      <c r="M132" s="1" t="str">
        <f t="shared" si="123"/>
        <v>нд</v>
      </c>
      <c r="N132" s="1" t="str">
        <f t="shared" si="123"/>
        <v>нд</v>
      </c>
      <c r="O132" s="1" t="str">
        <f t="shared" si="123"/>
        <v>нд</v>
      </c>
      <c r="P132" s="1" t="str">
        <f t="shared" si="123"/>
        <v>нд</v>
      </c>
      <c r="Q132" s="1" t="str">
        <f t="shared" si="123"/>
        <v>нд</v>
      </c>
      <c r="R132" s="1" t="str">
        <f t="shared" si="123"/>
        <v>нд</v>
      </c>
    </row>
    <row r="133" spans="1:18" s="26" customFormat="1" ht="63" x14ac:dyDescent="0.25">
      <c r="A133" s="28" t="str">
        <f>[1]f2!A137</f>
        <v>1.3</v>
      </c>
      <c r="B133" s="37" t="str">
        <f>[1]f2!B137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133" s="1" t="str">
        <f>[1]f2!C137</f>
        <v>Г</v>
      </c>
      <c r="D133" s="1" t="str">
        <f t="shared" si="98"/>
        <v>нд</v>
      </c>
      <c r="E133" s="1" t="str">
        <f t="shared" si="123"/>
        <v>нд</v>
      </c>
      <c r="F133" s="1" t="str">
        <f t="shared" si="123"/>
        <v>нд</v>
      </c>
      <c r="G133" s="1" t="str">
        <f t="shared" si="123"/>
        <v>нд</v>
      </c>
      <c r="H133" s="1" t="str">
        <f t="shared" si="123"/>
        <v>нд</v>
      </c>
      <c r="I133" s="1" t="str">
        <f t="shared" si="123"/>
        <v>нд</v>
      </c>
      <c r="J133" s="1" t="str">
        <f t="shared" si="123"/>
        <v>нд</v>
      </c>
      <c r="K133" s="1" t="str">
        <f t="shared" si="123"/>
        <v>нд</v>
      </c>
      <c r="L133" s="1" t="str">
        <f t="shared" si="123"/>
        <v>нд</v>
      </c>
      <c r="M133" s="1" t="str">
        <f t="shared" si="123"/>
        <v>нд</v>
      </c>
      <c r="N133" s="1" t="str">
        <f t="shared" si="123"/>
        <v>нд</v>
      </c>
      <c r="O133" s="1" t="str">
        <f t="shared" si="123"/>
        <v>нд</v>
      </c>
      <c r="P133" s="1" t="str">
        <f t="shared" si="123"/>
        <v>нд</v>
      </c>
      <c r="Q133" s="1" t="str">
        <f t="shared" si="123"/>
        <v>нд</v>
      </c>
      <c r="R133" s="1" t="str">
        <f t="shared" si="123"/>
        <v>нд</v>
      </c>
    </row>
    <row r="134" spans="1:18" s="26" customFormat="1" ht="63" x14ac:dyDescent="0.25">
      <c r="A134" s="28" t="str">
        <f>[1]f2!A138</f>
        <v>1.3.1</v>
      </c>
      <c r="B134" s="37" t="str">
        <f>[1]f2!B138</f>
        <v>Инвестиционные проекты, предусмотренные схемой и программой развития Единой энергетической системы России, всего, в том числе:</v>
      </c>
      <c r="C134" s="1" t="str">
        <f>[1]f2!C138</f>
        <v>Г</v>
      </c>
      <c r="D134" s="1" t="str">
        <f t="shared" si="98"/>
        <v>нд</v>
      </c>
      <c r="E134" s="1" t="str">
        <f t="shared" si="123"/>
        <v>нд</v>
      </c>
      <c r="F134" s="1" t="str">
        <f t="shared" si="123"/>
        <v>нд</v>
      </c>
      <c r="G134" s="1" t="str">
        <f t="shared" si="123"/>
        <v>нд</v>
      </c>
      <c r="H134" s="1" t="str">
        <f t="shared" si="123"/>
        <v>нд</v>
      </c>
      <c r="I134" s="1" t="str">
        <f t="shared" si="123"/>
        <v>нд</v>
      </c>
      <c r="J134" s="1" t="str">
        <f t="shared" si="123"/>
        <v>нд</v>
      </c>
      <c r="K134" s="1" t="str">
        <f t="shared" si="123"/>
        <v>нд</v>
      </c>
      <c r="L134" s="1" t="str">
        <f t="shared" si="123"/>
        <v>нд</v>
      </c>
      <c r="M134" s="1" t="str">
        <f t="shared" si="123"/>
        <v>нд</v>
      </c>
      <c r="N134" s="1" t="str">
        <f t="shared" si="123"/>
        <v>нд</v>
      </c>
      <c r="O134" s="1" t="str">
        <f t="shared" si="123"/>
        <v>нд</v>
      </c>
      <c r="P134" s="1" t="str">
        <f t="shared" si="123"/>
        <v>нд</v>
      </c>
      <c r="Q134" s="1" t="str">
        <f t="shared" si="123"/>
        <v>нд</v>
      </c>
      <c r="R134" s="1" t="str">
        <f t="shared" si="123"/>
        <v>нд</v>
      </c>
    </row>
    <row r="135" spans="1:18" s="26" customFormat="1" ht="63" x14ac:dyDescent="0.25">
      <c r="A135" s="28" t="str">
        <f>[1]f2!A139</f>
        <v>1.3.2</v>
      </c>
      <c r="B135" s="37" t="str">
        <f>[1]f2!B139</f>
        <v>Инвестиционные проекты, предусмотренные схемой и программой развития субъекта Российской Федерации, всего, в том числе:</v>
      </c>
      <c r="C135" s="1" t="str">
        <f>[1]f2!C139</f>
        <v>Г</v>
      </c>
      <c r="D135" s="1" t="str">
        <f t="shared" si="98"/>
        <v>нд</v>
      </c>
      <c r="E135" s="1" t="str">
        <f t="shared" si="99"/>
        <v>нд</v>
      </c>
      <c r="F135" s="1" t="str">
        <f t="shared" si="100"/>
        <v>нд</v>
      </c>
      <c r="G135" s="1" t="str">
        <f t="shared" si="101"/>
        <v>нд</v>
      </c>
      <c r="H135" s="1" t="str">
        <f t="shared" ref="H135:H158" si="124">H134</f>
        <v>нд</v>
      </c>
      <c r="I135" s="1" t="str">
        <f t="shared" ref="I135:I158" si="125">I134</f>
        <v>нд</v>
      </c>
      <c r="J135" s="1" t="str">
        <f t="shared" ref="J135:J158" si="126">J134</f>
        <v>нд</v>
      </c>
      <c r="K135" s="1" t="s">
        <v>19</v>
      </c>
      <c r="L135" s="1" t="str">
        <f t="shared" ref="L135:L136" si="127">$L$30</f>
        <v>нд</v>
      </c>
      <c r="M135" s="1" t="str">
        <f t="shared" ref="M135:R136" si="128">$D$127</f>
        <v>нд</v>
      </c>
      <c r="N135" s="1" t="str">
        <f t="shared" si="128"/>
        <v>нд</v>
      </c>
      <c r="O135" s="1" t="str">
        <f t="shared" si="128"/>
        <v>нд</v>
      </c>
      <c r="P135" s="1" t="str">
        <f t="shared" si="128"/>
        <v>нд</v>
      </c>
      <c r="Q135" s="1" t="str">
        <f t="shared" si="128"/>
        <v>нд</v>
      </c>
      <c r="R135" s="1" t="str">
        <f t="shared" si="128"/>
        <v>нд</v>
      </c>
    </row>
    <row r="136" spans="1:18" s="26" customFormat="1" ht="47.25" x14ac:dyDescent="0.25">
      <c r="A136" s="28" t="str">
        <f>[1]f2!A140</f>
        <v>1.4</v>
      </c>
      <c r="B136" s="37" t="str">
        <f>[1]f2!B140</f>
        <v>Прочее новое строительство объектов электросетевого хозяйства, всего, в том числе:</v>
      </c>
      <c r="C136" s="1" t="str">
        <f>[1]f2!C140</f>
        <v>Г</v>
      </c>
      <c r="D136" s="1" t="str">
        <f t="shared" si="98"/>
        <v>нд</v>
      </c>
      <c r="E136" s="1" t="str">
        <f t="shared" si="99"/>
        <v>нд</v>
      </c>
      <c r="F136" s="1" t="str">
        <f t="shared" si="100"/>
        <v>нд</v>
      </c>
      <c r="G136" s="1" t="str">
        <f t="shared" si="101"/>
        <v>нд</v>
      </c>
      <c r="H136" s="1" t="str">
        <f t="shared" si="124"/>
        <v>нд</v>
      </c>
      <c r="I136" s="1" t="str">
        <f t="shared" si="125"/>
        <v>нд</v>
      </c>
      <c r="J136" s="1" t="str">
        <f t="shared" si="126"/>
        <v>нд</v>
      </c>
      <c r="K136" s="1" t="s">
        <v>19</v>
      </c>
      <c r="L136" s="1" t="str">
        <f t="shared" si="127"/>
        <v>нд</v>
      </c>
      <c r="M136" s="1" t="str">
        <f t="shared" si="128"/>
        <v>нд</v>
      </c>
      <c r="N136" s="1" t="str">
        <f t="shared" si="128"/>
        <v>нд</v>
      </c>
      <c r="O136" s="1" t="str">
        <f t="shared" si="128"/>
        <v>нд</v>
      </c>
      <c r="P136" s="1" t="str">
        <f t="shared" si="128"/>
        <v>нд</v>
      </c>
      <c r="Q136" s="1" t="str">
        <f t="shared" si="128"/>
        <v>нд</v>
      </c>
      <c r="R136" s="1" t="str">
        <f t="shared" si="128"/>
        <v>нд</v>
      </c>
    </row>
    <row r="137" spans="1:18" s="26" customFormat="1" ht="31.5" x14ac:dyDescent="0.25">
      <c r="A137" s="29" t="str">
        <f>[1]f2!A141</f>
        <v>1.4</v>
      </c>
      <c r="B137" s="36" t="str">
        <f>[1]f2!B141</f>
        <v>Монтаж дополнительных камер КСО в ТП-204 (3 шт.)</v>
      </c>
      <c r="C137" s="2" t="str">
        <f>[1]f2!C141</f>
        <v>E_19/1.3.2.1</v>
      </c>
      <c r="D137" s="2" t="str">
        <f t="shared" ref="D137:R137" si="129">D123</f>
        <v>Центральный федеральный округ</v>
      </c>
      <c r="E137" s="2" t="str">
        <f t="shared" si="129"/>
        <v>Воронежская область</v>
      </c>
      <c r="F137" s="2" t="str">
        <f t="shared" si="129"/>
        <v>г.Воронеж</v>
      </c>
      <c r="G137" s="2" t="str">
        <f t="shared" si="129"/>
        <v>МУП "Воронежская горэлектросеть"</v>
      </c>
      <c r="H137" s="2" t="str">
        <f t="shared" si="129"/>
        <v>не  требуется</v>
      </c>
      <c r="I137" s="2" t="str">
        <f t="shared" si="129"/>
        <v>не  требуется</v>
      </c>
      <c r="J137" s="2" t="str">
        <f t="shared" si="129"/>
        <v>не  требуется</v>
      </c>
      <c r="K137" s="2" t="str">
        <f t="shared" si="129"/>
        <v>не  требуется</v>
      </c>
      <c r="L137" s="2" t="str">
        <f t="shared" si="129"/>
        <v>не  требуется</v>
      </c>
      <c r="M137" s="2" t="str">
        <f t="shared" si="129"/>
        <v>не  относится</v>
      </c>
      <c r="N137" s="2" t="str">
        <f t="shared" si="129"/>
        <v>не  требуется</v>
      </c>
      <c r="O137" s="2" t="str">
        <f t="shared" si="129"/>
        <v>не  требуется</v>
      </c>
      <c r="P137" s="2" t="str">
        <f t="shared" si="129"/>
        <v>не  требуется</v>
      </c>
      <c r="Q137" s="2" t="s">
        <v>26</v>
      </c>
      <c r="R137" s="2" t="str">
        <f t="shared" si="129"/>
        <v>не требуется</v>
      </c>
    </row>
    <row r="138" spans="1:18" s="26" customFormat="1" ht="31.5" x14ac:dyDescent="0.25">
      <c r="A138" s="29" t="str">
        <f>[1]f2!A142</f>
        <v>1.4</v>
      </c>
      <c r="B138" s="36" t="str">
        <f>[1]f2!B142</f>
        <v>Монтаж дополнительных пеней ЩО в ТП-124 (4шт.)</v>
      </c>
      <c r="C138" s="2" t="str">
        <f>[1]f2!C142</f>
        <v>E_19/1.3.4.1</v>
      </c>
      <c r="D138" s="2" t="str">
        <f t="shared" si="98"/>
        <v>Центральный федеральный округ</v>
      </c>
      <c r="E138" s="2" t="str">
        <f t="shared" si="99"/>
        <v>Воронежская область</v>
      </c>
      <c r="F138" s="2" t="str">
        <f t="shared" si="100"/>
        <v>г.Воронеж</v>
      </c>
      <c r="G138" s="2" t="str">
        <f t="shared" si="101"/>
        <v>МУП "Воронежская горэлектросеть"</v>
      </c>
      <c r="H138" s="2" t="str">
        <f t="shared" si="124"/>
        <v>не  требуется</v>
      </c>
      <c r="I138" s="2" t="str">
        <f t="shared" si="125"/>
        <v>не  требуется</v>
      </c>
      <c r="J138" s="2" t="str">
        <f t="shared" si="126"/>
        <v>не  требуется</v>
      </c>
      <c r="K138" s="2" t="str">
        <f t="shared" ref="K138:R140" si="130">K137</f>
        <v>не  требуется</v>
      </c>
      <c r="L138" s="2" t="str">
        <f t="shared" si="130"/>
        <v>не  требуется</v>
      </c>
      <c r="M138" s="2" t="str">
        <f t="shared" si="130"/>
        <v>не  относится</v>
      </c>
      <c r="N138" s="2" t="str">
        <f t="shared" si="130"/>
        <v>не  требуется</v>
      </c>
      <c r="O138" s="2" t="str">
        <f t="shared" si="130"/>
        <v>не  требуется</v>
      </c>
      <c r="P138" s="2" t="str">
        <f t="shared" si="130"/>
        <v>не  требуется</v>
      </c>
      <c r="Q138" s="2" t="str">
        <f t="shared" si="130"/>
        <v>не  требуется</v>
      </c>
      <c r="R138" s="2" t="str">
        <f t="shared" si="130"/>
        <v>не требуется</v>
      </c>
    </row>
    <row r="139" spans="1:18" s="26" customFormat="1" ht="31.5" x14ac:dyDescent="0.25">
      <c r="A139" s="29" t="str">
        <f>[1]f2!A143</f>
        <v>1.4</v>
      </c>
      <c r="B139" s="36" t="str">
        <f>[1]f2!B143</f>
        <v>Монтаж дополнительных пеней ЩО в ТП-21 (2шт.)</v>
      </c>
      <c r="C139" s="2" t="str">
        <f>[1]f2!C143</f>
        <v>E_19/1.3.4.2</v>
      </c>
      <c r="D139" s="2" t="str">
        <f t="shared" si="98"/>
        <v>Центральный федеральный округ</v>
      </c>
      <c r="E139" s="2" t="str">
        <f t="shared" si="99"/>
        <v>Воронежская область</v>
      </c>
      <c r="F139" s="2" t="str">
        <f t="shared" si="100"/>
        <v>г.Воронеж</v>
      </c>
      <c r="G139" s="2" t="str">
        <f t="shared" si="101"/>
        <v>МУП "Воронежская горэлектросеть"</v>
      </c>
      <c r="H139" s="2" t="str">
        <f t="shared" si="124"/>
        <v>не  требуется</v>
      </c>
      <c r="I139" s="2" t="str">
        <f t="shared" si="125"/>
        <v>не  требуется</v>
      </c>
      <c r="J139" s="2" t="str">
        <f t="shared" si="126"/>
        <v>не  требуется</v>
      </c>
      <c r="K139" s="2" t="str">
        <f t="shared" si="130"/>
        <v>не  требуется</v>
      </c>
      <c r="L139" s="2" t="str">
        <f t="shared" si="130"/>
        <v>не  требуется</v>
      </c>
      <c r="M139" s="2" t="str">
        <f t="shared" si="130"/>
        <v>не  относится</v>
      </c>
      <c r="N139" s="2" t="str">
        <f t="shared" si="130"/>
        <v>не  требуется</v>
      </c>
      <c r="O139" s="2" t="str">
        <f t="shared" si="130"/>
        <v>не  требуется</v>
      </c>
      <c r="P139" s="2" t="str">
        <f t="shared" si="130"/>
        <v>не  требуется</v>
      </c>
      <c r="Q139" s="2" t="str">
        <f t="shared" si="130"/>
        <v>не  требуется</v>
      </c>
      <c r="R139" s="2" t="str">
        <f t="shared" si="130"/>
        <v>не требуется</v>
      </c>
    </row>
    <row r="140" spans="1:18" s="26" customFormat="1" ht="31.5" x14ac:dyDescent="0.25">
      <c r="A140" s="29" t="str">
        <f>[1]f2!A144</f>
        <v>1.4</v>
      </c>
      <c r="B140" s="36" t="str">
        <f>[1]f2!B144</f>
        <v>Монтаж вакуумных выключателей в ТП-211 (6шт.)</v>
      </c>
      <c r="C140" s="2" t="str">
        <f>[1]f2!C144</f>
        <v>E_19/1.3.6</v>
      </c>
      <c r="D140" s="2" t="str">
        <f t="shared" si="98"/>
        <v>Центральный федеральный округ</v>
      </c>
      <c r="E140" s="2" t="str">
        <f t="shared" si="99"/>
        <v>Воронежская область</v>
      </c>
      <c r="F140" s="2" t="str">
        <f t="shared" si="100"/>
        <v>г.Воронеж</v>
      </c>
      <c r="G140" s="2" t="str">
        <f t="shared" si="101"/>
        <v>МУП "Воронежская горэлектросеть"</v>
      </c>
      <c r="H140" s="2" t="str">
        <f t="shared" si="124"/>
        <v>не  требуется</v>
      </c>
      <c r="I140" s="2" t="str">
        <f t="shared" si="125"/>
        <v>не  требуется</v>
      </c>
      <c r="J140" s="2" t="str">
        <f t="shared" si="126"/>
        <v>не  требуется</v>
      </c>
      <c r="K140" s="2" t="str">
        <f t="shared" si="130"/>
        <v>не  требуется</v>
      </c>
      <c r="L140" s="2" t="str">
        <f t="shared" si="130"/>
        <v>не  требуется</v>
      </c>
      <c r="M140" s="2" t="str">
        <f t="shared" si="130"/>
        <v>не  относится</v>
      </c>
      <c r="N140" s="2" t="str">
        <f t="shared" si="130"/>
        <v>не  требуется</v>
      </c>
      <c r="O140" s="2" t="str">
        <f t="shared" si="130"/>
        <v>не  требуется</v>
      </c>
      <c r="P140" s="2" t="str">
        <f t="shared" si="130"/>
        <v>не  требуется</v>
      </c>
      <c r="Q140" s="2" t="str">
        <f t="shared" si="130"/>
        <v>не  требуется</v>
      </c>
      <c r="R140" s="2" t="str">
        <f t="shared" si="130"/>
        <v>не требуется</v>
      </c>
    </row>
    <row r="141" spans="1:18" s="26" customFormat="1" ht="47.25" x14ac:dyDescent="0.25">
      <c r="A141" s="29" t="str">
        <f>[1]f2!A145</f>
        <v>1.4</v>
      </c>
      <c r="B141" s="36" t="str">
        <f>[1]f2!B145</f>
        <v>Покладка в РП кабелей усиления в/в фидеров ПС-42 - ТП-1092 (ф. 40) ( протяженностью по трассе 0,70 км)</v>
      </c>
      <c r="C141" s="2" t="str">
        <f>[1]f2!C145</f>
        <v>E_19/2.1.1.1</v>
      </c>
      <c r="D141" s="2" t="str">
        <f t="shared" ref="D141:R141" si="131">D123</f>
        <v>Центральный федеральный округ</v>
      </c>
      <c r="E141" s="2" t="str">
        <f t="shared" si="131"/>
        <v>Воронежская область</v>
      </c>
      <c r="F141" s="2" t="str">
        <f t="shared" si="131"/>
        <v>г.Воронеж</v>
      </c>
      <c r="G141" s="2" t="str">
        <f t="shared" si="131"/>
        <v>МУП "Воронежская горэлектросеть"</v>
      </c>
      <c r="H141" s="2" t="str">
        <f t="shared" si="131"/>
        <v>не  требуется</v>
      </c>
      <c r="I141" s="2" t="str">
        <f t="shared" si="131"/>
        <v>не  требуется</v>
      </c>
      <c r="J141" s="2" t="str">
        <f t="shared" si="131"/>
        <v>не  требуется</v>
      </c>
      <c r="K141" s="2" t="str">
        <f t="shared" si="131"/>
        <v>не  требуется</v>
      </c>
      <c r="L141" s="2" t="str">
        <f t="shared" si="131"/>
        <v>не  требуется</v>
      </c>
      <c r="M141" s="2" t="str">
        <f t="shared" si="131"/>
        <v>не  относится</v>
      </c>
      <c r="N141" s="2" t="str">
        <f t="shared" si="131"/>
        <v>не  требуется</v>
      </c>
      <c r="O141" s="2" t="str">
        <f t="shared" si="131"/>
        <v>не  требуется</v>
      </c>
      <c r="P141" s="2" t="str">
        <f t="shared" si="131"/>
        <v>не  требуется</v>
      </c>
      <c r="Q141" s="2" t="s">
        <v>28</v>
      </c>
      <c r="R141" s="2" t="str">
        <f t="shared" si="131"/>
        <v>не требуется</v>
      </c>
    </row>
    <row r="142" spans="1:18" s="26" customFormat="1" ht="47.25" x14ac:dyDescent="0.25">
      <c r="A142" s="29" t="str">
        <f>[1]f2!A146</f>
        <v>1.4</v>
      </c>
      <c r="B142" s="36" t="str">
        <f>[1]f2!B146</f>
        <v>Покладка в РП кабелей усиления в/в фидеров ПС-9 - РП-34 (ф. 4, 5) (протяженностью по трассе 6,80 км)</v>
      </c>
      <c r="C142" s="2" t="str">
        <f>[1]f2!C146</f>
        <v>E_19/2.1.1.2</v>
      </c>
      <c r="D142" s="2" t="str">
        <f t="shared" ref="D142:R142" si="132">D123</f>
        <v>Центральный федеральный округ</v>
      </c>
      <c r="E142" s="2" t="str">
        <f t="shared" si="132"/>
        <v>Воронежская область</v>
      </c>
      <c r="F142" s="2" t="str">
        <f t="shared" si="132"/>
        <v>г.Воронеж</v>
      </c>
      <c r="G142" s="2" t="str">
        <f t="shared" si="132"/>
        <v>МУП "Воронежская горэлектросеть"</v>
      </c>
      <c r="H142" s="2" t="str">
        <f t="shared" si="132"/>
        <v>не  требуется</v>
      </c>
      <c r="I142" s="2" t="str">
        <f t="shared" si="132"/>
        <v>не  требуется</v>
      </c>
      <c r="J142" s="2" t="str">
        <f t="shared" si="132"/>
        <v>не  требуется</v>
      </c>
      <c r="K142" s="2" t="str">
        <f t="shared" si="132"/>
        <v>не  требуется</v>
      </c>
      <c r="L142" s="2" t="str">
        <f t="shared" si="132"/>
        <v>не  требуется</v>
      </c>
      <c r="M142" s="2" t="str">
        <f t="shared" si="132"/>
        <v>не  относится</v>
      </c>
      <c r="N142" s="2" t="str">
        <f t="shared" si="132"/>
        <v>не  требуется</v>
      </c>
      <c r="O142" s="2" t="str">
        <f t="shared" si="132"/>
        <v>не  требуется</v>
      </c>
      <c r="P142" s="2" t="str">
        <f t="shared" si="132"/>
        <v>не  требуется</v>
      </c>
      <c r="Q142" s="2" t="s">
        <v>28</v>
      </c>
      <c r="R142" s="2" t="str">
        <f t="shared" si="132"/>
        <v>не требуется</v>
      </c>
    </row>
    <row r="143" spans="1:18" s="26" customFormat="1" ht="47.25" x14ac:dyDescent="0.25">
      <c r="A143" s="29" t="str">
        <f>[1]f2!A147</f>
        <v>1.4</v>
      </c>
      <c r="B143" s="36" t="str">
        <f>[1]f2!B147</f>
        <v>Покладка в РП кабелей усиления в/в фидеров ПС-6 - РП-59 (ф. 404, 103) (протяженностью по трассе 3,20 км)</v>
      </c>
      <c r="C143" s="2" t="str">
        <f>[1]f2!C147</f>
        <v>E_19/2.1.1.3</v>
      </c>
      <c r="D143" s="2" t="str">
        <f t="shared" ref="D143:R145" si="133">D142</f>
        <v>Центральный федеральный округ</v>
      </c>
      <c r="E143" s="2" t="str">
        <f t="shared" si="133"/>
        <v>Воронежская область</v>
      </c>
      <c r="F143" s="2" t="str">
        <f t="shared" si="133"/>
        <v>г.Воронеж</v>
      </c>
      <c r="G143" s="2" t="str">
        <f t="shared" si="133"/>
        <v>МУП "Воронежская горэлектросеть"</v>
      </c>
      <c r="H143" s="2" t="str">
        <f t="shared" si="133"/>
        <v>не  требуется</v>
      </c>
      <c r="I143" s="2" t="str">
        <f t="shared" si="133"/>
        <v>не  требуется</v>
      </c>
      <c r="J143" s="2" t="str">
        <f t="shared" si="133"/>
        <v>не  требуется</v>
      </c>
      <c r="K143" s="2" t="str">
        <f t="shared" si="133"/>
        <v>не  требуется</v>
      </c>
      <c r="L143" s="2" t="str">
        <f t="shared" si="133"/>
        <v>не  требуется</v>
      </c>
      <c r="M143" s="2" t="str">
        <f t="shared" si="133"/>
        <v>не  относится</v>
      </c>
      <c r="N143" s="2" t="str">
        <f t="shared" si="133"/>
        <v>не  требуется</v>
      </c>
      <c r="O143" s="2" t="str">
        <f t="shared" si="133"/>
        <v>не  требуется</v>
      </c>
      <c r="P143" s="2" t="str">
        <f t="shared" si="133"/>
        <v>не  требуется</v>
      </c>
      <c r="Q143" s="2" t="s">
        <v>28</v>
      </c>
      <c r="R143" s="2" t="str">
        <f t="shared" si="133"/>
        <v>не требуется</v>
      </c>
    </row>
    <row r="144" spans="1:18" s="26" customFormat="1" ht="47.25" x14ac:dyDescent="0.25">
      <c r="A144" s="29" t="str">
        <f>[1]f2!A148</f>
        <v>1.4</v>
      </c>
      <c r="B144" s="36" t="str">
        <f>[1]f2!B148</f>
        <v>Покладка в РП кабелей усиления в/в фидеров ПС-43 - РП-17 (ф. 72) (протяженностью по трассе 2,20 км)</v>
      </c>
      <c r="C144" s="2" t="str">
        <f>[1]f2!C148</f>
        <v>E_19/2.1.1.4</v>
      </c>
      <c r="D144" s="2" t="str">
        <f t="shared" si="133"/>
        <v>Центральный федеральный округ</v>
      </c>
      <c r="E144" s="2" t="str">
        <f t="shared" si="133"/>
        <v>Воронежская область</v>
      </c>
      <c r="F144" s="2" t="str">
        <f t="shared" si="133"/>
        <v>г.Воронеж</v>
      </c>
      <c r="G144" s="2" t="str">
        <f t="shared" si="133"/>
        <v>МУП "Воронежская горэлектросеть"</v>
      </c>
      <c r="H144" s="2" t="str">
        <f t="shared" si="133"/>
        <v>не  требуется</v>
      </c>
      <c r="I144" s="2" t="str">
        <f t="shared" si="133"/>
        <v>не  требуется</v>
      </c>
      <c r="J144" s="2" t="str">
        <f t="shared" si="133"/>
        <v>не  требуется</v>
      </c>
      <c r="K144" s="2" t="str">
        <f t="shared" si="133"/>
        <v>не  требуется</v>
      </c>
      <c r="L144" s="2" t="str">
        <f t="shared" si="133"/>
        <v>не  требуется</v>
      </c>
      <c r="M144" s="2" t="str">
        <f t="shared" si="133"/>
        <v>не  относится</v>
      </c>
      <c r="N144" s="2" t="str">
        <f t="shared" si="133"/>
        <v>не  требуется</v>
      </c>
      <c r="O144" s="2" t="str">
        <f t="shared" si="133"/>
        <v>не  требуется</v>
      </c>
      <c r="P144" s="2" t="str">
        <f t="shared" si="133"/>
        <v>не  требуется</v>
      </c>
      <c r="Q144" s="2" t="str">
        <f t="shared" si="133"/>
        <v>-</v>
      </c>
      <c r="R144" s="2" t="str">
        <f t="shared" si="133"/>
        <v>не требуется</v>
      </c>
    </row>
    <row r="145" spans="1:18" s="26" customFormat="1" ht="78.75" x14ac:dyDescent="0.25">
      <c r="A145" s="29" t="str">
        <f>[1]f2!A149</f>
        <v>1.4</v>
      </c>
      <c r="B145" s="36" t="str">
        <f>[1]f2!B149</f>
        <v>Строительство БКРП взамен РП-69 с перезаводкой всех КЛ-6, 0,4кВ, ВЛ.(трансформаторная мощность 1,26МВА,с увеличением трансформаторной мощности на 0,86МВА)</v>
      </c>
      <c r="C145" s="2" t="str">
        <f>[1]f2!C149</f>
        <v>E_19/2.2.4.1</v>
      </c>
      <c r="D145" s="2" t="str">
        <f t="shared" si="133"/>
        <v>Центральный федеральный округ</v>
      </c>
      <c r="E145" s="2" t="str">
        <f t="shared" si="133"/>
        <v>Воронежская область</v>
      </c>
      <c r="F145" s="2" t="str">
        <f t="shared" si="133"/>
        <v>г.Воронеж</v>
      </c>
      <c r="G145" s="2" t="str">
        <f t="shared" si="133"/>
        <v>МУП "Воронежская горэлектросеть"</v>
      </c>
      <c r="H145" s="2" t="str">
        <f t="shared" si="133"/>
        <v>не  требуется</v>
      </c>
      <c r="I145" s="2" t="str">
        <f t="shared" si="133"/>
        <v>не  требуется</v>
      </c>
      <c r="J145" s="2" t="str">
        <f t="shared" si="133"/>
        <v>не  требуется</v>
      </c>
      <c r="K145" s="2" t="str">
        <f t="shared" si="133"/>
        <v>не  требуется</v>
      </c>
      <c r="L145" s="2" t="str">
        <f t="shared" si="133"/>
        <v>не  требуется</v>
      </c>
      <c r="M145" s="2" t="str">
        <f t="shared" si="133"/>
        <v>не  относится</v>
      </c>
      <c r="N145" s="2" t="str">
        <f t="shared" si="133"/>
        <v>не  требуется</v>
      </c>
      <c r="O145" s="2" t="str">
        <f t="shared" si="133"/>
        <v>не  требуется</v>
      </c>
      <c r="P145" s="2" t="str">
        <f t="shared" si="133"/>
        <v>не  требуется</v>
      </c>
      <c r="Q145" s="2" t="str">
        <f t="shared" si="133"/>
        <v>-</v>
      </c>
      <c r="R145" s="2" t="str">
        <f t="shared" si="133"/>
        <v>не требуется</v>
      </c>
    </row>
    <row r="146" spans="1:18" s="26" customFormat="1" ht="78.75" x14ac:dyDescent="0.25">
      <c r="A146" s="29" t="str">
        <f>[1]f2!A150</f>
        <v>1.4</v>
      </c>
      <c r="B146" s="36" t="str">
        <f>[1]f2!B150</f>
        <v>Строительство БКРП взамен ТП-1253 с перезаводкой всех КЛ-6, 0,4кВ, ВЛ.(трансформаторная мощность 1,26МВА,с увеличением трансформаторной мощности на 0,86МВА)</v>
      </c>
      <c r="C146" s="2" t="str">
        <f>[1]f2!C150</f>
        <v>E_19/2.2.4.2</v>
      </c>
      <c r="D146" s="2" t="str">
        <f t="shared" si="98"/>
        <v>Центральный федеральный округ</v>
      </c>
      <c r="E146" s="2" t="str">
        <f t="shared" si="99"/>
        <v>Воронежская область</v>
      </c>
      <c r="F146" s="2" t="str">
        <f t="shared" si="100"/>
        <v>г.Воронеж</v>
      </c>
      <c r="G146" s="2" t="str">
        <f t="shared" si="101"/>
        <v>МУП "Воронежская горэлектросеть"</v>
      </c>
      <c r="H146" s="2" t="str">
        <f t="shared" si="124"/>
        <v>не  требуется</v>
      </c>
      <c r="I146" s="2" t="str">
        <f t="shared" si="125"/>
        <v>не  требуется</v>
      </c>
      <c r="J146" s="2" t="str">
        <f t="shared" si="126"/>
        <v>не  требуется</v>
      </c>
      <c r="K146" s="2" t="str">
        <f t="shared" ref="K146:K160" si="134">K145</f>
        <v>не  требуется</v>
      </c>
      <c r="L146" s="2" t="str">
        <f t="shared" ref="L146:L160" si="135">L145</f>
        <v>не  требуется</v>
      </c>
      <c r="M146" s="2" t="str">
        <f t="shared" ref="M146:M160" si="136">M145</f>
        <v>не  относится</v>
      </c>
      <c r="N146" s="2" t="str">
        <f t="shared" ref="N146:N160" si="137">N145</f>
        <v>не  требуется</v>
      </c>
      <c r="O146" s="2" t="str">
        <f t="shared" ref="O146:O160" si="138">O145</f>
        <v>не  требуется</v>
      </c>
      <c r="P146" s="2" t="str">
        <f t="shared" ref="P146:P160" si="139">P145</f>
        <v>не  требуется</v>
      </c>
      <c r="Q146" s="2" t="str">
        <f t="shared" ref="Q146:Q150" si="140">$Q$118</f>
        <v xml:space="preserve"> -</v>
      </c>
      <c r="R146" s="2" t="str">
        <f t="shared" ref="R146:R160" si="141">R145</f>
        <v>не требуется</v>
      </c>
    </row>
    <row r="147" spans="1:18" s="26" customFormat="1" ht="47.25" x14ac:dyDescent="0.25">
      <c r="A147" s="29" t="str">
        <f>[1]f2!A151</f>
        <v>1.4</v>
      </c>
      <c r="B147" s="36" t="str">
        <f>[1]f2!B151</f>
        <v>Прокладка 4 КЛ-6кВ от ПС-12 до БКРП взамен ТП-1253 (протяженностью по трассе 14,00 км)</v>
      </c>
      <c r="C147" s="2" t="str">
        <f>[1]f2!C151</f>
        <v>E_19/2.2.5.1</v>
      </c>
      <c r="D147" s="2" t="str">
        <f t="shared" si="98"/>
        <v>Центральный федеральный округ</v>
      </c>
      <c r="E147" s="2" t="str">
        <f t="shared" si="99"/>
        <v>Воронежская область</v>
      </c>
      <c r="F147" s="2" t="str">
        <f t="shared" si="100"/>
        <v>г.Воронеж</v>
      </c>
      <c r="G147" s="2" t="str">
        <f t="shared" si="101"/>
        <v>МУП "Воронежская горэлектросеть"</v>
      </c>
      <c r="H147" s="2" t="str">
        <f t="shared" si="124"/>
        <v>не  требуется</v>
      </c>
      <c r="I147" s="2" t="str">
        <f t="shared" si="125"/>
        <v>не  требуется</v>
      </c>
      <c r="J147" s="2" t="str">
        <f t="shared" si="126"/>
        <v>не  требуется</v>
      </c>
      <c r="K147" s="2" t="str">
        <f t="shared" si="134"/>
        <v>не  требуется</v>
      </c>
      <c r="L147" s="2" t="str">
        <f t="shared" si="135"/>
        <v>не  требуется</v>
      </c>
      <c r="M147" s="2" t="str">
        <f t="shared" si="136"/>
        <v>не  относится</v>
      </c>
      <c r="N147" s="2" t="str">
        <f t="shared" si="137"/>
        <v>не  требуется</v>
      </c>
      <c r="O147" s="2" t="str">
        <f t="shared" si="138"/>
        <v>не  требуется</v>
      </c>
      <c r="P147" s="2" t="str">
        <f t="shared" si="139"/>
        <v>не  требуется</v>
      </c>
      <c r="Q147" s="2" t="str">
        <f t="shared" si="140"/>
        <v xml:space="preserve"> -</v>
      </c>
      <c r="R147" s="2" t="str">
        <f t="shared" si="141"/>
        <v>не требуется</v>
      </c>
    </row>
    <row r="148" spans="1:18" s="26" customFormat="1" ht="31.5" x14ac:dyDescent="0.25">
      <c r="A148" s="29" t="str">
        <f>[1]f2!A152</f>
        <v>1.4</v>
      </c>
      <c r="B148" s="36" t="str">
        <f>[1]f2!B152</f>
        <v>Прокладка 4 КЛ-6кВ от ПС-12 до РП-69 (протяженностью по трассе 17,20 км)</v>
      </c>
      <c r="C148" s="2" t="str">
        <f>[1]f2!C152</f>
        <v>E_19/2.2.5.2</v>
      </c>
      <c r="D148" s="2" t="str">
        <f t="shared" si="98"/>
        <v>Центральный федеральный округ</v>
      </c>
      <c r="E148" s="2" t="str">
        <f t="shared" si="99"/>
        <v>Воронежская область</v>
      </c>
      <c r="F148" s="2" t="str">
        <f t="shared" si="100"/>
        <v>г.Воронеж</v>
      </c>
      <c r="G148" s="2" t="str">
        <f t="shared" si="101"/>
        <v>МУП "Воронежская горэлектросеть"</v>
      </c>
      <c r="H148" s="2" t="str">
        <f t="shared" si="124"/>
        <v>не  требуется</v>
      </c>
      <c r="I148" s="2" t="str">
        <f t="shared" si="125"/>
        <v>не  требуется</v>
      </c>
      <c r="J148" s="2" t="str">
        <f t="shared" si="126"/>
        <v>не  требуется</v>
      </c>
      <c r="K148" s="2" t="str">
        <f t="shared" si="134"/>
        <v>не  требуется</v>
      </c>
      <c r="L148" s="2" t="str">
        <f t="shared" si="135"/>
        <v>не  требуется</v>
      </c>
      <c r="M148" s="2" t="str">
        <f t="shared" si="136"/>
        <v>не  относится</v>
      </c>
      <c r="N148" s="2" t="str">
        <f t="shared" si="137"/>
        <v>не  требуется</v>
      </c>
      <c r="O148" s="2" t="str">
        <f t="shared" si="138"/>
        <v>не  требуется</v>
      </c>
      <c r="P148" s="2" t="str">
        <f t="shared" si="139"/>
        <v>не  требуется</v>
      </c>
      <c r="Q148" s="2" t="str">
        <f t="shared" si="140"/>
        <v xml:space="preserve"> -</v>
      </c>
      <c r="R148" s="2" t="str">
        <f t="shared" si="141"/>
        <v>не требуется</v>
      </c>
    </row>
    <row r="149" spans="1:18" s="26" customFormat="1" ht="31.5" x14ac:dyDescent="0.25">
      <c r="A149" s="29" t="str">
        <f>[1]f2!A153</f>
        <v>1.4</v>
      </c>
      <c r="B149" s="36" t="str">
        <f>[1]f2!B153</f>
        <v>Стр-во дополнительной БКТП  в сети ТП-1265  (трансформаторная мощность 0,25 МВА)</v>
      </c>
      <c r="C149" s="2" t="str">
        <f>[1]f2!C153</f>
        <v>E_19/2.2.6.2</v>
      </c>
      <c r="D149" s="2" t="str">
        <f t="shared" si="98"/>
        <v>Центральный федеральный округ</v>
      </c>
      <c r="E149" s="2" t="str">
        <f t="shared" si="99"/>
        <v>Воронежская область</v>
      </c>
      <c r="F149" s="2" t="str">
        <f t="shared" si="100"/>
        <v>г.Воронеж</v>
      </c>
      <c r="G149" s="2" t="str">
        <f t="shared" si="101"/>
        <v>МУП "Воронежская горэлектросеть"</v>
      </c>
      <c r="H149" s="2" t="str">
        <f t="shared" si="124"/>
        <v>не  требуется</v>
      </c>
      <c r="I149" s="2" t="str">
        <f t="shared" si="125"/>
        <v>не  требуется</v>
      </c>
      <c r="J149" s="2" t="str">
        <f t="shared" si="126"/>
        <v>не  требуется</v>
      </c>
      <c r="K149" s="2" t="str">
        <f t="shared" si="134"/>
        <v>не  требуется</v>
      </c>
      <c r="L149" s="2" t="str">
        <f t="shared" si="135"/>
        <v>не  требуется</v>
      </c>
      <c r="M149" s="2" t="str">
        <f t="shared" si="136"/>
        <v>не  относится</v>
      </c>
      <c r="N149" s="2" t="str">
        <f t="shared" si="137"/>
        <v>не  требуется</v>
      </c>
      <c r="O149" s="2" t="str">
        <f t="shared" si="138"/>
        <v>не  требуется</v>
      </c>
      <c r="P149" s="2" t="str">
        <f t="shared" si="139"/>
        <v>не  требуется</v>
      </c>
      <c r="Q149" s="2" t="str">
        <f t="shared" si="140"/>
        <v xml:space="preserve"> -</v>
      </c>
      <c r="R149" s="2" t="str">
        <f t="shared" si="141"/>
        <v>не требуется</v>
      </c>
    </row>
    <row r="150" spans="1:18" s="26" customFormat="1" ht="31.5" x14ac:dyDescent="0.25">
      <c r="A150" s="29" t="str">
        <f>[1]f2!A154</f>
        <v>1.4</v>
      </c>
      <c r="B150" s="36" t="str">
        <f>[1]f2!B154</f>
        <v>Стр-во дополнительной БКТП  в сети ТП-33 (трансформаторная мощность 0,63МВА)</v>
      </c>
      <c r="C150" s="2" t="str">
        <f>[1]f2!C154</f>
        <v>E_19/2.2.6.3</v>
      </c>
      <c r="D150" s="2" t="str">
        <f t="shared" si="98"/>
        <v>Центральный федеральный округ</v>
      </c>
      <c r="E150" s="2" t="str">
        <f t="shared" si="99"/>
        <v>Воронежская область</v>
      </c>
      <c r="F150" s="2" t="str">
        <f t="shared" si="100"/>
        <v>г.Воронеж</v>
      </c>
      <c r="G150" s="2" t="str">
        <f t="shared" si="101"/>
        <v>МУП "Воронежская горэлектросеть"</v>
      </c>
      <c r="H150" s="2" t="str">
        <f t="shared" si="124"/>
        <v>не  требуется</v>
      </c>
      <c r="I150" s="2" t="str">
        <f t="shared" si="125"/>
        <v>не  требуется</v>
      </c>
      <c r="J150" s="2" t="str">
        <f t="shared" si="126"/>
        <v>не  требуется</v>
      </c>
      <c r="K150" s="2" t="str">
        <f t="shared" si="134"/>
        <v>не  требуется</v>
      </c>
      <c r="L150" s="2" t="str">
        <f t="shared" si="135"/>
        <v>не  требуется</v>
      </c>
      <c r="M150" s="2" t="str">
        <f t="shared" si="136"/>
        <v>не  относится</v>
      </c>
      <c r="N150" s="2" t="str">
        <f t="shared" si="137"/>
        <v>не  требуется</v>
      </c>
      <c r="O150" s="2" t="str">
        <f t="shared" si="138"/>
        <v>не  требуется</v>
      </c>
      <c r="P150" s="2" t="str">
        <f t="shared" si="139"/>
        <v>не  требуется</v>
      </c>
      <c r="Q150" s="2" t="str">
        <f t="shared" si="140"/>
        <v xml:space="preserve"> -</v>
      </c>
      <c r="R150" s="2" t="str">
        <f t="shared" si="141"/>
        <v>не требуется</v>
      </c>
    </row>
    <row r="151" spans="1:18" s="26" customFormat="1" ht="31.5" x14ac:dyDescent="0.25">
      <c r="A151" s="29" t="str">
        <f>[1]f2!A155</f>
        <v>1.4</v>
      </c>
      <c r="B151" s="36" t="str">
        <f>[1]f2!B155</f>
        <v>Стр-во дополнительной БКТП  в сети ТП-1303 (трансформаторная мощность 0,25 МВА)</v>
      </c>
      <c r="C151" s="2" t="str">
        <f>[1]f2!C155</f>
        <v>E_19/2.2.6.4</v>
      </c>
      <c r="D151" s="2" t="str">
        <f t="shared" si="98"/>
        <v>Центральный федеральный округ</v>
      </c>
      <c r="E151" s="2" t="str">
        <f t="shared" si="99"/>
        <v>Воронежская область</v>
      </c>
      <c r="F151" s="2" t="str">
        <f t="shared" si="100"/>
        <v>г.Воронеж</v>
      </c>
      <c r="G151" s="2" t="str">
        <f t="shared" si="101"/>
        <v>МУП "Воронежская горэлектросеть"</v>
      </c>
      <c r="H151" s="2" t="str">
        <f t="shared" si="124"/>
        <v>не  требуется</v>
      </c>
      <c r="I151" s="2" t="str">
        <f t="shared" si="125"/>
        <v>не  требуется</v>
      </c>
      <c r="J151" s="2" t="str">
        <f t="shared" si="126"/>
        <v>не  требуется</v>
      </c>
      <c r="K151" s="2" t="str">
        <f t="shared" si="134"/>
        <v>не  требуется</v>
      </c>
      <c r="L151" s="2" t="str">
        <f t="shared" si="135"/>
        <v>не  требуется</v>
      </c>
      <c r="M151" s="2" t="str">
        <f t="shared" si="136"/>
        <v>не  относится</v>
      </c>
      <c r="N151" s="2" t="str">
        <f t="shared" si="137"/>
        <v>не  требуется</v>
      </c>
      <c r="O151" s="2" t="str">
        <f t="shared" si="138"/>
        <v>не  требуется</v>
      </c>
      <c r="P151" s="2" t="str">
        <f t="shared" si="139"/>
        <v>не  требуется</v>
      </c>
      <c r="Q151" s="2" t="str">
        <f t="shared" ref="Q151:Q160" si="142">Q150</f>
        <v xml:space="preserve"> -</v>
      </c>
      <c r="R151" s="2" t="str">
        <f t="shared" si="141"/>
        <v>не требуется</v>
      </c>
    </row>
    <row r="152" spans="1:18" s="26" customFormat="1" ht="31.5" x14ac:dyDescent="0.25">
      <c r="A152" s="29" t="str">
        <f>[1]f2!A156</f>
        <v>1.4</v>
      </c>
      <c r="B152" s="36" t="str">
        <f>[1]f2!B156</f>
        <v>Стр-во дополнительной БКТП в сети ТП-455 (трансформаторная мощность 0,63 МВА)</v>
      </c>
      <c r="C152" s="2" t="str">
        <f>[1]f2!C156</f>
        <v>E_19/2.2.6.5</v>
      </c>
      <c r="D152" s="2" t="str">
        <f t="shared" si="98"/>
        <v>Центральный федеральный округ</v>
      </c>
      <c r="E152" s="2" t="str">
        <f t="shared" si="99"/>
        <v>Воронежская область</v>
      </c>
      <c r="F152" s="2" t="str">
        <f t="shared" si="100"/>
        <v>г.Воронеж</v>
      </c>
      <c r="G152" s="2" t="str">
        <f t="shared" si="101"/>
        <v>МУП "Воронежская горэлектросеть"</v>
      </c>
      <c r="H152" s="2" t="str">
        <f t="shared" si="124"/>
        <v>не  требуется</v>
      </c>
      <c r="I152" s="2" t="str">
        <f t="shared" si="125"/>
        <v>не  требуется</v>
      </c>
      <c r="J152" s="2" t="str">
        <f t="shared" si="126"/>
        <v>не  требуется</v>
      </c>
      <c r="K152" s="2" t="str">
        <f t="shared" si="134"/>
        <v>не  требуется</v>
      </c>
      <c r="L152" s="2" t="str">
        <f t="shared" si="135"/>
        <v>не  требуется</v>
      </c>
      <c r="M152" s="2" t="str">
        <f t="shared" si="136"/>
        <v>не  относится</v>
      </c>
      <c r="N152" s="2" t="str">
        <f t="shared" si="137"/>
        <v>не  требуется</v>
      </c>
      <c r="O152" s="2" t="str">
        <f t="shared" si="138"/>
        <v>не  требуется</v>
      </c>
      <c r="P152" s="2" t="str">
        <f t="shared" si="139"/>
        <v>не  требуется</v>
      </c>
      <c r="Q152" s="2" t="str">
        <f t="shared" si="142"/>
        <v xml:space="preserve"> -</v>
      </c>
      <c r="R152" s="2" t="str">
        <f t="shared" si="141"/>
        <v>не требуется</v>
      </c>
    </row>
    <row r="153" spans="1:18" s="26" customFormat="1" ht="47.25" x14ac:dyDescent="0.25">
      <c r="A153" s="29" t="str">
        <f>[1]f2!A157</f>
        <v>1.4</v>
      </c>
      <c r="B153" s="36" t="str">
        <f>[1]f2!B157</f>
        <v>Прокладка  кабелей КЛ-6,10кВ от БКТП в сети от ТП-33 до места врезки ТП-796-ТП-797 (протяженностью по трассе  0,30 км)</v>
      </c>
      <c r="C153" s="2" t="str">
        <f>[1]f2!C157</f>
        <v>E_19/2.2.7.1</v>
      </c>
      <c r="D153" s="2" t="str">
        <f t="shared" si="98"/>
        <v>Центральный федеральный округ</v>
      </c>
      <c r="E153" s="2" t="str">
        <f t="shared" si="99"/>
        <v>Воронежская область</v>
      </c>
      <c r="F153" s="2" t="str">
        <f t="shared" si="100"/>
        <v>г.Воронеж</v>
      </c>
      <c r="G153" s="2" t="str">
        <f t="shared" si="101"/>
        <v>МУП "Воронежская горэлектросеть"</v>
      </c>
      <c r="H153" s="2" t="str">
        <f t="shared" si="124"/>
        <v>не  требуется</v>
      </c>
      <c r="I153" s="2" t="str">
        <f t="shared" si="125"/>
        <v>не  требуется</v>
      </c>
      <c r="J153" s="2" t="str">
        <f t="shared" si="126"/>
        <v>не  требуется</v>
      </c>
      <c r="K153" s="2" t="str">
        <f t="shared" si="134"/>
        <v>не  требуется</v>
      </c>
      <c r="L153" s="2" t="str">
        <f t="shared" si="135"/>
        <v>не  требуется</v>
      </c>
      <c r="M153" s="2" t="str">
        <f t="shared" si="136"/>
        <v>не  относится</v>
      </c>
      <c r="N153" s="2" t="str">
        <f t="shared" si="137"/>
        <v>не  требуется</v>
      </c>
      <c r="O153" s="2" t="str">
        <f t="shared" si="138"/>
        <v>не  требуется</v>
      </c>
      <c r="P153" s="2" t="str">
        <f t="shared" si="139"/>
        <v>не  требуется</v>
      </c>
      <c r="Q153" s="2" t="str">
        <f t="shared" si="142"/>
        <v xml:space="preserve"> -</v>
      </c>
      <c r="R153" s="2" t="str">
        <f t="shared" si="141"/>
        <v>не требуется</v>
      </c>
    </row>
    <row r="154" spans="1:18" s="26" customFormat="1" ht="47.25" x14ac:dyDescent="0.25">
      <c r="A154" s="29" t="str">
        <f>[1]f2!A158</f>
        <v>1.4</v>
      </c>
      <c r="B154" s="36" t="str">
        <f>[1]f2!B158</f>
        <v>Прокладка кабелей КЛ-6,10кВ от БКТП в сети от ТП-1303 до места врезки ТП-1544-ТП-1303 (протяженностью по трассе  0,61км)</v>
      </c>
      <c r="C154" s="2" t="str">
        <f>[1]f2!C158</f>
        <v>E_19/2.2.7.2</v>
      </c>
      <c r="D154" s="2" t="str">
        <f t="shared" si="98"/>
        <v>Центральный федеральный округ</v>
      </c>
      <c r="E154" s="2" t="str">
        <f t="shared" si="99"/>
        <v>Воронежская область</v>
      </c>
      <c r="F154" s="2" t="str">
        <f t="shared" si="100"/>
        <v>г.Воронеж</v>
      </c>
      <c r="G154" s="2" t="str">
        <f t="shared" si="101"/>
        <v>МУП "Воронежская горэлектросеть"</v>
      </c>
      <c r="H154" s="2" t="str">
        <f t="shared" si="124"/>
        <v>не  требуется</v>
      </c>
      <c r="I154" s="2" t="str">
        <f t="shared" si="125"/>
        <v>не  требуется</v>
      </c>
      <c r="J154" s="2" t="str">
        <f t="shared" si="126"/>
        <v>не  требуется</v>
      </c>
      <c r="K154" s="2" t="str">
        <f t="shared" si="134"/>
        <v>не  требуется</v>
      </c>
      <c r="L154" s="2" t="str">
        <f t="shared" si="135"/>
        <v>не  требуется</v>
      </c>
      <c r="M154" s="2" t="str">
        <f t="shared" si="136"/>
        <v>не  относится</v>
      </c>
      <c r="N154" s="2" t="str">
        <f t="shared" si="137"/>
        <v>не  требуется</v>
      </c>
      <c r="O154" s="2" t="str">
        <f t="shared" si="138"/>
        <v>не  требуется</v>
      </c>
      <c r="P154" s="2" t="str">
        <f t="shared" si="139"/>
        <v>не  требуется</v>
      </c>
      <c r="Q154" s="2" t="str">
        <f t="shared" si="142"/>
        <v xml:space="preserve"> -</v>
      </c>
      <c r="R154" s="2" t="str">
        <f t="shared" si="141"/>
        <v>не требуется</v>
      </c>
    </row>
    <row r="155" spans="1:18" s="26" customFormat="1" ht="47.25" x14ac:dyDescent="0.25">
      <c r="A155" s="29" t="str">
        <f>[1]f2!A159</f>
        <v>1.4</v>
      </c>
      <c r="B155" s="36" t="str">
        <f>[1]f2!B159</f>
        <v>Прокладка  кабелей КЛ-6,10кВ  от КТП в сети отТП-1265 до места врезки ТП-1572-ТП-1407 (протяженностью по трассе 0,10 км)</v>
      </c>
      <c r="C155" s="2" t="str">
        <f>[1]f2!C159</f>
        <v>E_19/2.2.7.3</v>
      </c>
      <c r="D155" s="2" t="str">
        <f t="shared" si="98"/>
        <v>Центральный федеральный округ</v>
      </c>
      <c r="E155" s="2" t="str">
        <f t="shared" si="99"/>
        <v>Воронежская область</v>
      </c>
      <c r="F155" s="2" t="str">
        <f t="shared" si="100"/>
        <v>г.Воронеж</v>
      </c>
      <c r="G155" s="2" t="str">
        <f t="shared" si="101"/>
        <v>МУП "Воронежская горэлектросеть"</v>
      </c>
      <c r="H155" s="2" t="str">
        <f t="shared" si="124"/>
        <v>не  требуется</v>
      </c>
      <c r="I155" s="2" t="str">
        <f t="shared" si="125"/>
        <v>не  требуется</v>
      </c>
      <c r="J155" s="2" t="str">
        <f t="shared" si="126"/>
        <v>не  требуется</v>
      </c>
      <c r="K155" s="2" t="str">
        <f t="shared" si="134"/>
        <v>не  требуется</v>
      </c>
      <c r="L155" s="2" t="str">
        <f t="shared" si="135"/>
        <v>не  требуется</v>
      </c>
      <c r="M155" s="2" t="str">
        <f t="shared" si="136"/>
        <v>не  относится</v>
      </c>
      <c r="N155" s="2" t="str">
        <f t="shared" si="137"/>
        <v>не  требуется</v>
      </c>
      <c r="O155" s="2" t="str">
        <f t="shared" si="138"/>
        <v>не  требуется</v>
      </c>
      <c r="P155" s="2" t="str">
        <f t="shared" si="139"/>
        <v>не  требуется</v>
      </c>
      <c r="Q155" s="2" t="str">
        <f t="shared" si="142"/>
        <v xml:space="preserve"> -</v>
      </c>
      <c r="R155" s="2" t="str">
        <f t="shared" si="141"/>
        <v>не требуется</v>
      </c>
    </row>
    <row r="156" spans="1:18" s="26" customFormat="1" ht="47.25" x14ac:dyDescent="0.25">
      <c r="A156" s="29" t="str">
        <f>[1]f2!A160</f>
        <v>1.4</v>
      </c>
      <c r="B156" s="36" t="str">
        <f>[1]f2!B160</f>
        <v>Прокладка кабелей КЛ-0,4кВ от БКТП в сети от ТП-33 выводы на сеть (протяженностью по трассе 0,10 км)</v>
      </c>
      <c r="C156" s="2" t="str">
        <f>[1]f2!C160</f>
        <v>E_19/2.2.7.4</v>
      </c>
      <c r="D156" s="2" t="str">
        <f t="shared" si="98"/>
        <v>Центральный федеральный округ</v>
      </c>
      <c r="E156" s="2" t="str">
        <f t="shared" si="99"/>
        <v>Воронежская область</v>
      </c>
      <c r="F156" s="2" t="str">
        <f t="shared" si="100"/>
        <v>г.Воронеж</v>
      </c>
      <c r="G156" s="2" t="str">
        <f t="shared" si="101"/>
        <v>МУП "Воронежская горэлектросеть"</v>
      </c>
      <c r="H156" s="2" t="str">
        <f t="shared" si="124"/>
        <v>не  требуется</v>
      </c>
      <c r="I156" s="2" t="str">
        <f t="shared" si="125"/>
        <v>не  требуется</v>
      </c>
      <c r="J156" s="2" t="str">
        <f t="shared" si="126"/>
        <v>не  требуется</v>
      </c>
      <c r="K156" s="2" t="str">
        <f t="shared" si="134"/>
        <v>не  требуется</v>
      </c>
      <c r="L156" s="2" t="str">
        <f t="shared" si="135"/>
        <v>не  требуется</v>
      </c>
      <c r="M156" s="2" t="str">
        <f t="shared" si="136"/>
        <v>не  относится</v>
      </c>
      <c r="N156" s="2" t="str">
        <f t="shared" si="137"/>
        <v>не  требуется</v>
      </c>
      <c r="O156" s="2" t="str">
        <f t="shared" si="138"/>
        <v>не  требуется</v>
      </c>
      <c r="P156" s="2" t="str">
        <f t="shared" si="139"/>
        <v>не  требуется</v>
      </c>
      <c r="Q156" s="2" t="str">
        <f t="shared" si="142"/>
        <v xml:space="preserve"> -</v>
      </c>
      <c r="R156" s="2" t="str">
        <f t="shared" si="141"/>
        <v>не требуется</v>
      </c>
    </row>
    <row r="157" spans="1:18" s="26" customFormat="1" ht="47.25" x14ac:dyDescent="0.25">
      <c r="A157" s="29" t="str">
        <f>[1]f2!A161</f>
        <v>1.4</v>
      </c>
      <c r="B157" s="36" t="str">
        <f>[1]f2!B161</f>
        <v>Прокладка кабелей КЛ-0,4кВ от БКТП в сети от ТП-1303 выводы на сеть (протяженностью по трассе  0,10 км)</v>
      </c>
      <c r="C157" s="2" t="str">
        <f>[1]f2!C161</f>
        <v>E_19/2.2.7.5</v>
      </c>
      <c r="D157" s="2" t="str">
        <f t="shared" si="98"/>
        <v>Центральный федеральный округ</v>
      </c>
      <c r="E157" s="2" t="str">
        <f t="shared" si="99"/>
        <v>Воронежская область</v>
      </c>
      <c r="F157" s="2" t="str">
        <f t="shared" si="100"/>
        <v>г.Воронеж</v>
      </c>
      <c r="G157" s="2" t="str">
        <f t="shared" si="101"/>
        <v>МУП "Воронежская горэлектросеть"</v>
      </c>
      <c r="H157" s="2" t="str">
        <f t="shared" si="124"/>
        <v>не  требуется</v>
      </c>
      <c r="I157" s="2" t="str">
        <f t="shared" si="125"/>
        <v>не  требуется</v>
      </c>
      <c r="J157" s="2" t="str">
        <f t="shared" si="126"/>
        <v>не  требуется</v>
      </c>
      <c r="K157" s="2" t="str">
        <f t="shared" si="134"/>
        <v>не  требуется</v>
      </c>
      <c r="L157" s="2" t="str">
        <f t="shared" si="135"/>
        <v>не  требуется</v>
      </c>
      <c r="M157" s="2" t="str">
        <f t="shared" si="136"/>
        <v>не  относится</v>
      </c>
      <c r="N157" s="2" t="str">
        <f t="shared" si="137"/>
        <v>не  требуется</v>
      </c>
      <c r="O157" s="2" t="str">
        <f t="shared" si="138"/>
        <v>не  требуется</v>
      </c>
      <c r="P157" s="2" t="str">
        <f t="shared" si="139"/>
        <v>не  требуется</v>
      </c>
      <c r="Q157" s="2" t="str">
        <f t="shared" si="142"/>
        <v xml:space="preserve"> -</v>
      </c>
      <c r="R157" s="2" t="str">
        <f t="shared" si="141"/>
        <v>не требуется</v>
      </c>
    </row>
    <row r="158" spans="1:18" s="26" customFormat="1" ht="47.25" x14ac:dyDescent="0.25">
      <c r="A158" s="29" t="str">
        <f>[1]f2!A162</f>
        <v>1.4</v>
      </c>
      <c r="B158" s="36" t="str">
        <f>[1]f2!B162</f>
        <v>Прокладка кабелей КЛ-0,4кВ от БКТП в сети от ТП-1265 выводы на сеть (протяженностью по трассе 0,10 км)</v>
      </c>
      <c r="C158" s="2" t="str">
        <f>[1]f2!C162</f>
        <v>E_19/2.2.7.6</v>
      </c>
      <c r="D158" s="2" t="str">
        <f t="shared" si="98"/>
        <v>Центральный федеральный округ</v>
      </c>
      <c r="E158" s="2" t="str">
        <f t="shared" si="99"/>
        <v>Воронежская область</v>
      </c>
      <c r="F158" s="2" t="str">
        <f t="shared" si="100"/>
        <v>г.Воронеж</v>
      </c>
      <c r="G158" s="2" t="str">
        <f t="shared" si="101"/>
        <v>МУП "Воронежская горэлектросеть"</v>
      </c>
      <c r="H158" s="2" t="str">
        <f t="shared" si="124"/>
        <v>не  требуется</v>
      </c>
      <c r="I158" s="2" t="str">
        <f t="shared" si="125"/>
        <v>не  требуется</v>
      </c>
      <c r="J158" s="2" t="str">
        <f t="shared" si="126"/>
        <v>не  требуется</v>
      </c>
      <c r="K158" s="2" t="str">
        <f t="shared" si="134"/>
        <v>не  требуется</v>
      </c>
      <c r="L158" s="2" t="str">
        <f t="shared" si="135"/>
        <v>не  требуется</v>
      </c>
      <c r="M158" s="2" t="str">
        <f t="shared" si="136"/>
        <v>не  относится</v>
      </c>
      <c r="N158" s="2" t="str">
        <f t="shared" si="137"/>
        <v>не  требуется</v>
      </c>
      <c r="O158" s="2" t="str">
        <f t="shared" si="138"/>
        <v>не  требуется</v>
      </c>
      <c r="P158" s="2" t="str">
        <f t="shared" si="139"/>
        <v>не  требуется</v>
      </c>
      <c r="Q158" s="2" t="str">
        <f t="shared" si="142"/>
        <v xml:space="preserve"> -</v>
      </c>
      <c r="R158" s="2" t="str">
        <f t="shared" si="141"/>
        <v>не требуется</v>
      </c>
    </row>
    <row r="159" spans="1:18" s="26" customFormat="1" ht="47.25" x14ac:dyDescent="0.25">
      <c r="A159" s="29" t="str">
        <f>[1]f2!A163</f>
        <v>1.4</v>
      </c>
      <c r="B159" s="36" t="str">
        <f>[1]f2!B163</f>
        <v>Прокладка кабелей КЛ-6,10кВ от БКТП в сети от ТП-455 до места врезки РП-13-ТП-455(протяженностью по трассе 0,40 км)</v>
      </c>
      <c r="C159" s="2" t="str">
        <f>[1]f2!C163</f>
        <v>E_19/2.2.7.7</v>
      </c>
      <c r="D159" s="2" t="str">
        <f t="shared" ref="D159:D160" si="143">D158</f>
        <v>Центральный федеральный округ</v>
      </c>
      <c r="E159" s="2" t="str">
        <f t="shared" ref="E159:E160" si="144">E158</f>
        <v>Воронежская область</v>
      </c>
      <c r="F159" s="2" t="str">
        <f t="shared" ref="F159:F160" si="145">F158</f>
        <v>г.Воронеж</v>
      </c>
      <c r="G159" s="2" t="str">
        <f t="shared" ref="G159:G160" si="146">G158</f>
        <v>МУП "Воронежская горэлектросеть"</v>
      </c>
      <c r="H159" s="2" t="str">
        <f t="shared" ref="H159:H160" si="147">H158</f>
        <v>не  требуется</v>
      </c>
      <c r="I159" s="2" t="str">
        <f t="shared" ref="I159:I160" si="148">I158</f>
        <v>не  требуется</v>
      </c>
      <c r="J159" s="2" t="str">
        <f t="shared" ref="J159:J160" si="149">J158</f>
        <v>не  требуется</v>
      </c>
      <c r="K159" s="2" t="str">
        <f t="shared" si="134"/>
        <v>не  требуется</v>
      </c>
      <c r="L159" s="2" t="str">
        <f t="shared" si="135"/>
        <v>не  требуется</v>
      </c>
      <c r="M159" s="2" t="str">
        <f t="shared" si="136"/>
        <v>не  относится</v>
      </c>
      <c r="N159" s="2" t="str">
        <f t="shared" si="137"/>
        <v>не  требуется</v>
      </c>
      <c r="O159" s="2" t="str">
        <f t="shared" si="138"/>
        <v>не  требуется</v>
      </c>
      <c r="P159" s="2" t="str">
        <f t="shared" si="139"/>
        <v>не  требуется</v>
      </c>
      <c r="Q159" s="2" t="str">
        <f t="shared" si="142"/>
        <v xml:space="preserve"> -</v>
      </c>
      <c r="R159" s="2" t="str">
        <f t="shared" si="141"/>
        <v>не требуется</v>
      </c>
    </row>
    <row r="160" spans="1:18" s="26" customFormat="1" ht="47.25" x14ac:dyDescent="0.25">
      <c r="A160" s="29" t="str">
        <f>[1]f2!A164</f>
        <v>1.4</v>
      </c>
      <c r="B160" s="36" t="str">
        <f>[1]f2!B164</f>
        <v>Прокладка кабелей КЛ - 0,4кВ от БКТП в сети от ТП-455 выводы на сеть (протяженностью по трассе 0,10 км)</v>
      </c>
      <c r="C160" s="2" t="str">
        <f>[1]f2!C164</f>
        <v>E_19/2.2.7.8</v>
      </c>
      <c r="D160" s="2" t="str">
        <f t="shared" si="143"/>
        <v>Центральный федеральный округ</v>
      </c>
      <c r="E160" s="2" t="str">
        <f t="shared" si="144"/>
        <v>Воронежская область</v>
      </c>
      <c r="F160" s="2" t="str">
        <f t="shared" si="145"/>
        <v>г.Воронеж</v>
      </c>
      <c r="G160" s="2" t="str">
        <f t="shared" si="146"/>
        <v>МУП "Воронежская горэлектросеть"</v>
      </c>
      <c r="H160" s="2" t="str">
        <f t="shared" si="147"/>
        <v>не  требуется</v>
      </c>
      <c r="I160" s="2" t="str">
        <f t="shared" si="148"/>
        <v>не  требуется</v>
      </c>
      <c r="J160" s="2" t="str">
        <f t="shared" si="149"/>
        <v>не  требуется</v>
      </c>
      <c r="K160" s="2" t="str">
        <f t="shared" si="134"/>
        <v>не  требуется</v>
      </c>
      <c r="L160" s="2" t="str">
        <f t="shared" si="135"/>
        <v>не  требуется</v>
      </c>
      <c r="M160" s="2" t="str">
        <f t="shared" si="136"/>
        <v>не  относится</v>
      </c>
      <c r="N160" s="2" t="str">
        <f t="shared" si="137"/>
        <v>не  требуется</v>
      </c>
      <c r="O160" s="2" t="str">
        <f t="shared" si="138"/>
        <v>не  требуется</v>
      </c>
      <c r="P160" s="2" t="str">
        <f t="shared" si="139"/>
        <v>не  требуется</v>
      </c>
      <c r="Q160" s="2" t="str">
        <f t="shared" si="142"/>
        <v xml:space="preserve"> -</v>
      </c>
      <c r="R160" s="2" t="str">
        <f t="shared" si="141"/>
        <v>не требуется</v>
      </c>
    </row>
    <row r="161" spans="1:18" s="26" customFormat="1" ht="47.25" x14ac:dyDescent="0.25">
      <c r="A161" s="28" t="str">
        <f>[1]f2!A165</f>
        <v>1.5</v>
      </c>
      <c r="B161" s="37" t="str">
        <f>[1]f2!B165</f>
        <v>Покупка земельных участков для целей реализации инвестиционных проектов, всего, в том числе:</v>
      </c>
      <c r="C161" s="1" t="str">
        <f>[1]f2!C165</f>
        <v>Г</v>
      </c>
      <c r="D161" s="35" t="str">
        <f>[1]f2!$E$165</f>
        <v>нд</v>
      </c>
      <c r="E161" s="35" t="str">
        <f>[1]f2!$E$165</f>
        <v>нд</v>
      </c>
      <c r="F161" s="35" t="str">
        <f>[1]f2!$E$165</f>
        <v>нд</v>
      </c>
      <c r="G161" s="35" t="str">
        <f>[1]f2!$E$165</f>
        <v>нд</v>
      </c>
      <c r="H161" s="35" t="str">
        <f>[1]f2!$E$165</f>
        <v>нд</v>
      </c>
      <c r="I161" s="35" t="str">
        <f>[1]f2!$E$165</f>
        <v>нд</v>
      </c>
      <c r="J161" s="35" t="str">
        <f>[1]f2!$E$165</f>
        <v>нд</v>
      </c>
      <c r="K161" s="35" t="str">
        <f>[1]f2!$E$165</f>
        <v>нд</v>
      </c>
      <c r="L161" s="35" t="str">
        <f>[1]f2!$E$165</f>
        <v>нд</v>
      </c>
      <c r="M161" s="35" t="str">
        <f>[1]f2!$E$165</f>
        <v>нд</v>
      </c>
      <c r="N161" s="35" t="str">
        <f>[1]f2!$E$165</f>
        <v>нд</v>
      </c>
      <c r="O161" s="35" t="str">
        <f>[1]f2!$E$165</f>
        <v>нд</v>
      </c>
      <c r="P161" s="35" t="str">
        <f>[1]f2!$E$165</f>
        <v>нд</v>
      </c>
      <c r="Q161" s="35" t="str">
        <f>[1]f2!$E$165</f>
        <v>нд</v>
      </c>
      <c r="R161" s="35" t="str">
        <f>[1]f2!$E$165</f>
        <v>нд</v>
      </c>
    </row>
    <row r="162" spans="1:18" s="26" customFormat="1" ht="31.5" x14ac:dyDescent="0.25">
      <c r="A162" s="28" t="str">
        <f>[1]f2!A166</f>
        <v>1.6</v>
      </c>
      <c r="B162" s="37" t="str">
        <f>[1]f2!B166</f>
        <v>Прочие инвестиционные проекты, всего, в том числе:</v>
      </c>
      <c r="C162" s="1" t="str">
        <f>[1]f2!C166</f>
        <v>Г</v>
      </c>
      <c r="D162" s="35" t="str">
        <f>[1]f2!$E$165</f>
        <v>нд</v>
      </c>
      <c r="E162" s="35" t="str">
        <f>[1]f2!$E$165</f>
        <v>нд</v>
      </c>
      <c r="F162" s="35" t="str">
        <f>[1]f2!$E$165</f>
        <v>нд</v>
      </c>
      <c r="G162" s="35" t="str">
        <f>[1]f2!$E$165</f>
        <v>нд</v>
      </c>
      <c r="H162" s="35" t="str">
        <f>[1]f2!$E$165</f>
        <v>нд</v>
      </c>
      <c r="I162" s="35" t="str">
        <f>[1]f2!$E$165</f>
        <v>нд</v>
      </c>
      <c r="J162" s="35" t="str">
        <f>[1]f2!$E$165</f>
        <v>нд</v>
      </c>
      <c r="K162" s="35" t="str">
        <f>[1]f2!$E$165</f>
        <v>нд</v>
      </c>
      <c r="L162" s="35" t="str">
        <f>[1]f2!$E$165</f>
        <v>нд</v>
      </c>
      <c r="M162" s="35" t="str">
        <f>[1]f2!$E$165</f>
        <v>нд</v>
      </c>
      <c r="N162" s="35" t="str">
        <f>[1]f2!$E$165</f>
        <v>нд</v>
      </c>
      <c r="O162" s="35" t="str">
        <f>[1]f2!$E$165</f>
        <v>нд</v>
      </c>
      <c r="P162" s="35" t="str">
        <f>[1]f2!$E$165</f>
        <v>нд</v>
      </c>
      <c r="Q162" s="35" t="str">
        <f>[1]f2!$E$165</f>
        <v>нд</v>
      </c>
      <c r="R162" s="35" t="str">
        <f>[1]f2!$E$165</f>
        <v>нд</v>
      </c>
    </row>
    <row r="163" spans="1:18" s="26" customFormat="1" ht="126" x14ac:dyDescent="0.25">
      <c r="A163" s="29" t="str">
        <f>[1]f2!A167</f>
        <v>1.6</v>
      </c>
      <c r="B163" s="36" t="str">
        <f>[1]f2!B167</f>
        <v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v>
      </c>
      <c r="C163" s="2" t="str">
        <f>[1]f2!C167</f>
        <v>E_19/1.3.12.1</v>
      </c>
      <c r="D163" s="2" t="str">
        <f t="shared" ref="D163:R163" si="150">D160</f>
        <v>Центральный федеральный округ</v>
      </c>
      <c r="E163" s="2" t="str">
        <f t="shared" si="150"/>
        <v>Воронежская область</v>
      </c>
      <c r="F163" s="2" t="str">
        <f t="shared" si="150"/>
        <v>г.Воронеж</v>
      </c>
      <c r="G163" s="2" t="str">
        <f t="shared" si="150"/>
        <v>МУП "Воронежская горэлектросеть"</v>
      </c>
      <c r="H163" s="2" t="str">
        <f t="shared" si="150"/>
        <v>не  требуется</v>
      </c>
      <c r="I163" s="2" t="str">
        <f t="shared" si="150"/>
        <v>не  требуется</v>
      </c>
      <c r="J163" s="2" t="str">
        <f t="shared" si="150"/>
        <v>не  требуется</v>
      </c>
      <c r="K163" s="2" t="str">
        <f t="shared" si="150"/>
        <v>не  требуется</v>
      </c>
      <c r="L163" s="2" t="str">
        <f t="shared" si="150"/>
        <v>не  требуется</v>
      </c>
      <c r="M163" s="2" t="str">
        <f t="shared" si="150"/>
        <v>не  относится</v>
      </c>
      <c r="N163" s="2" t="str">
        <f t="shared" si="150"/>
        <v>не  требуется</v>
      </c>
      <c r="O163" s="2" t="str">
        <f t="shared" si="150"/>
        <v>не  требуется</v>
      </c>
      <c r="P163" s="2" t="str">
        <f t="shared" si="150"/>
        <v>не  требуется</v>
      </c>
      <c r="Q163" s="2" t="str">
        <f t="shared" ref="Q163:Q164" si="151">$P$163</f>
        <v>не  требуется</v>
      </c>
      <c r="R163" s="2" t="str">
        <f t="shared" si="150"/>
        <v>не требуется</v>
      </c>
    </row>
    <row r="164" spans="1:18" s="26" customFormat="1" ht="141.75" x14ac:dyDescent="0.25">
      <c r="A164" s="29" t="str">
        <f>[1]f2!A168</f>
        <v>1.6</v>
      </c>
      <c r="B164" s="36" t="str">
        <f>[1]f2!B168</f>
        <v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v>
      </c>
      <c r="C164" s="2" t="str">
        <f>[1]f2!C168</f>
        <v>E_19/1.3.12.2</v>
      </c>
      <c r="D164" s="2" t="str">
        <f t="shared" ref="D164:R164" si="152">D163</f>
        <v>Центральный федеральный округ</v>
      </c>
      <c r="E164" s="2" t="str">
        <f t="shared" si="152"/>
        <v>Воронежская область</v>
      </c>
      <c r="F164" s="2" t="str">
        <f t="shared" si="152"/>
        <v>г.Воронеж</v>
      </c>
      <c r="G164" s="2" t="str">
        <f t="shared" si="152"/>
        <v>МУП "Воронежская горэлектросеть"</v>
      </c>
      <c r="H164" s="2" t="str">
        <f t="shared" si="152"/>
        <v>не  требуется</v>
      </c>
      <c r="I164" s="2" t="str">
        <f t="shared" si="152"/>
        <v>не  требуется</v>
      </c>
      <c r="J164" s="2" t="str">
        <f t="shared" si="152"/>
        <v>не  требуется</v>
      </c>
      <c r="K164" s="2" t="str">
        <f t="shared" si="152"/>
        <v>не  требуется</v>
      </c>
      <c r="L164" s="2" t="str">
        <f t="shared" si="152"/>
        <v>не  требуется</v>
      </c>
      <c r="M164" s="2" t="str">
        <f t="shared" si="152"/>
        <v>не  относится</v>
      </c>
      <c r="N164" s="2" t="str">
        <f t="shared" si="152"/>
        <v>не  требуется</v>
      </c>
      <c r="O164" s="2" t="str">
        <f t="shared" si="152"/>
        <v>не  требуется</v>
      </c>
      <c r="P164" s="2" t="str">
        <f t="shared" si="152"/>
        <v>не  требуется</v>
      </c>
      <c r="Q164" s="2" t="str">
        <f t="shared" si="151"/>
        <v>не  требуется</v>
      </c>
      <c r="R164" s="2" t="str">
        <f t="shared" si="152"/>
        <v>не требуется</v>
      </c>
    </row>
  </sheetData>
  <mergeCells count="16">
    <mergeCell ref="A10:R10"/>
    <mergeCell ref="P1:R1"/>
    <mergeCell ref="A4:R4"/>
    <mergeCell ref="A6:R6"/>
    <mergeCell ref="A7:R7"/>
    <mergeCell ref="A9:R9"/>
    <mergeCell ref="G11:G12"/>
    <mergeCell ref="L11:L12"/>
    <mergeCell ref="M11:M12"/>
    <mergeCell ref="P11:P12"/>
    <mergeCell ref="A11:A12"/>
    <mergeCell ref="B11:B12"/>
    <mergeCell ref="C11:C12"/>
    <mergeCell ref="D11:D12"/>
    <mergeCell ref="E11:E12"/>
    <mergeCell ref="F11:F12"/>
  </mergeCells>
  <conditionalFormatting sqref="A1">
    <cfRule type="notContainsBlanks" dxfId="0" priority="1">
      <formula>LEN(TRIM(A1))&gt;0</formula>
    </cfRule>
  </conditionalFormatting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Туренко А.Ю.</cp:lastModifiedBy>
  <cp:lastPrinted>2017-03-20T11:27:26Z</cp:lastPrinted>
  <dcterms:created xsi:type="dcterms:W3CDTF">2017-03-14T10:39:45Z</dcterms:created>
  <dcterms:modified xsi:type="dcterms:W3CDTF">2017-04-04T12:10:13Z</dcterms:modified>
</cp:coreProperties>
</file>